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78" documentId="8_{70B5133C-E47B-48B4-8CD9-DA165EB28DDF}" xr6:coauthVersionLast="47" xr6:coauthVersionMax="47" xr10:uidLastSave="{900DE5CE-19ED-445C-B832-543B713168EA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6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" i="1"/>
  <c r="G21" i="1" l="1"/>
  <c r="G252" i="1"/>
  <c r="I252" i="1" s="1" a="1"/>
  <c r="I252" i="1" s="1"/>
  <c r="G216" i="1"/>
  <c r="H216" i="1" s="1"/>
  <c r="G40" i="1"/>
  <c r="H40" i="1" s="1"/>
  <c r="G237" i="1"/>
  <c r="H237" i="1" s="1"/>
  <c r="G245" i="1"/>
  <c r="H245" i="1" s="1"/>
  <c r="G229" i="1"/>
  <c r="H229" i="1" s="1"/>
  <c r="G244" i="1"/>
  <c r="H244" i="1" s="1"/>
  <c r="G236" i="1"/>
  <c r="H236" i="1" s="1"/>
  <c r="G228" i="1"/>
  <c r="H228" i="1" s="1"/>
  <c r="G217" i="1"/>
  <c r="H217" i="1" s="1"/>
  <c r="G220" i="1"/>
  <c r="H220" i="1" s="1"/>
  <c r="G209" i="1"/>
  <c r="H209" i="1" s="1"/>
  <c r="G212" i="1"/>
  <c r="H212" i="1" s="1"/>
  <c r="G200" i="1"/>
  <c r="H200" i="1" s="1"/>
  <c r="G197" i="1"/>
  <c r="I197" i="1" s="1" a="1"/>
  <c r="I197" i="1" s="1"/>
  <c r="G185" i="1"/>
  <c r="H185" i="1" s="1"/>
  <c r="G188" i="1"/>
  <c r="H188" i="1" s="1"/>
  <c r="G177" i="1"/>
  <c r="H177" i="1" s="1"/>
  <c r="G180" i="1"/>
  <c r="H180" i="1" s="1"/>
  <c r="G169" i="1"/>
  <c r="H169" i="1" s="1"/>
  <c r="G172" i="1"/>
  <c r="H172" i="1" s="1"/>
  <c r="G161" i="1"/>
  <c r="H161" i="1" s="1"/>
  <c r="G164" i="1"/>
  <c r="H164" i="1" s="1"/>
  <c r="G156" i="1"/>
  <c r="H156" i="1" s="1"/>
  <c r="G153" i="1"/>
  <c r="H153" i="1" s="1"/>
  <c r="G152" i="1"/>
  <c r="G149" i="1"/>
  <c r="G141" i="1"/>
  <c r="H141" i="1" s="1"/>
  <c r="G144" i="1"/>
  <c r="H144" i="1" s="1"/>
  <c r="G140" i="1"/>
  <c r="H140" i="1" s="1"/>
  <c r="G137" i="1"/>
  <c r="H137" i="1" s="1"/>
  <c r="G133" i="1"/>
  <c r="G136" i="1"/>
  <c r="G128" i="1"/>
  <c r="H128" i="1" s="1"/>
  <c r="G124" i="1"/>
  <c r="H124" i="1" s="1"/>
  <c r="G121" i="1"/>
  <c r="H121" i="1" s="1"/>
  <c r="G117" i="1"/>
  <c r="G120" i="1"/>
  <c r="G116" i="1"/>
  <c r="H116" i="1" s="1"/>
  <c r="G113" i="1"/>
  <c r="H113" i="1" s="1"/>
  <c r="G109" i="1"/>
  <c r="H109" i="1" s="1"/>
  <c r="G112" i="1"/>
  <c r="H112" i="1" s="1"/>
  <c r="G105" i="1"/>
  <c r="H105" i="1" s="1"/>
  <c r="G108" i="1"/>
  <c r="H108" i="1" s="1"/>
  <c r="G104" i="1"/>
  <c r="G101" i="1"/>
  <c r="G97" i="1"/>
  <c r="H97" i="1" s="1"/>
  <c r="G100" i="1"/>
  <c r="H100" i="1" s="1"/>
  <c r="G93" i="1"/>
  <c r="H93" i="1" s="1"/>
  <c r="G96" i="1"/>
  <c r="H96" i="1" s="1"/>
  <c r="G89" i="1"/>
  <c r="H89" i="1" s="1"/>
  <c r="G92" i="1"/>
  <c r="H92" i="1" s="1"/>
  <c r="G85" i="1"/>
  <c r="G88" i="1"/>
  <c r="G84" i="1"/>
  <c r="H84" i="1" s="1"/>
  <c r="G81" i="1"/>
  <c r="H81" i="1" s="1"/>
  <c r="G77" i="1"/>
  <c r="H77" i="1" s="1"/>
  <c r="G80" i="1"/>
  <c r="H80" i="1" s="1"/>
  <c r="G76" i="1"/>
  <c r="H76" i="1" s="1"/>
  <c r="G73" i="1"/>
  <c r="H73" i="1" s="1"/>
  <c r="G69" i="1"/>
  <c r="G72" i="1"/>
  <c r="I72" i="1" s="1" a="1"/>
  <c r="I72" i="1" s="1"/>
  <c r="G68" i="1"/>
  <c r="H68" i="1" s="1"/>
  <c r="G65" i="1"/>
  <c r="H65" i="1" s="1"/>
  <c r="G61" i="1"/>
  <c r="H61" i="1" s="1"/>
  <c r="G64" i="1"/>
  <c r="I64" i="1" s="1" a="1"/>
  <c r="I64" i="1" s="1"/>
  <c r="G60" i="1"/>
  <c r="H60" i="1" s="1"/>
  <c r="G57" i="1"/>
  <c r="H57" i="1" s="1"/>
  <c r="G53" i="1"/>
  <c r="G56" i="1"/>
  <c r="G52" i="1"/>
  <c r="H52" i="1" s="1"/>
  <c r="G49" i="1"/>
  <c r="H49" i="1" s="1"/>
  <c r="G45" i="1"/>
  <c r="H45" i="1" s="1"/>
  <c r="G48" i="1"/>
  <c r="I48" i="1" s="1" a="1"/>
  <c r="I48" i="1" s="1"/>
  <c r="G44" i="1"/>
  <c r="G41" i="1"/>
  <c r="G37" i="1"/>
  <c r="H37" i="1" s="1"/>
  <c r="G36" i="1"/>
  <c r="G33" i="1"/>
  <c r="G32" i="1"/>
  <c r="H32" i="1" s="1"/>
  <c r="G29" i="1"/>
  <c r="H29" i="1" s="1"/>
  <c r="G25" i="1"/>
  <c r="G28" i="1"/>
  <c r="G24" i="1"/>
  <c r="H24" i="1" s="1"/>
  <c r="G249" i="1"/>
  <c r="H249" i="1" s="1"/>
  <c r="G233" i="1"/>
  <c r="H233" i="1" s="1"/>
  <c r="G251" i="1"/>
  <c r="H251" i="1" s="1"/>
  <c r="G247" i="1"/>
  <c r="H247" i="1" s="1"/>
  <c r="G243" i="1"/>
  <c r="H243" i="1" s="1"/>
  <c r="G239" i="1"/>
  <c r="H239" i="1" s="1"/>
  <c r="G235" i="1"/>
  <c r="H235" i="1" s="1"/>
  <c r="G231" i="1"/>
  <c r="H231" i="1" s="1"/>
  <c r="G227" i="1"/>
  <c r="H227" i="1" s="1"/>
  <c r="G223" i="1"/>
  <c r="H223" i="1" s="1"/>
  <c r="G219" i="1"/>
  <c r="H219" i="1" s="1"/>
  <c r="G215" i="1"/>
  <c r="H215" i="1" s="1"/>
  <c r="G211" i="1"/>
  <c r="H211" i="1" s="1"/>
  <c r="G207" i="1"/>
  <c r="H207" i="1" s="1"/>
  <c r="G203" i="1"/>
  <c r="H203" i="1" s="1"/>
  <c r="G199" i="1"/>
  <c r="H199" i="1" s="1"/>
  <c r="G195" i="1"/>
  <c r="H195" i="1" s="1"/>
  <c r="G191" i="1"/>
  <c r="I191" i="1" s="1" a="1"/>
  <c r="I191" i="1" s="1"/>
  <c r="G187" i="1"/>
  <c r="G183" i="1"/>
  <c r="H183" i="1" s="1"/>
  <c r="G179" i="1"/>
  <c r="H179" i="1" s="1"/>
  <c r="G175" i="1"/>
  <c r="H175" i="1" s="1"/>
  <c r="G171" i="1"/>
  <c r="G167" i="1"/>
  <c r="H167" i="1" s="1"/>
  <c r="G163" i="1"/>
  <c r="G159" i="1"/>
  <c r="H159" i="1" s="1"/>
  <c r="G155" i="1"/>
  <c r="G151" i="1"/>
  <c r="H151" i="1" s="1"/>
  <c r="G147" i="1"/>
  <c r="H147" i="1" s="1"/>
  <c r="G143" i="1"/>
  <c r="H143" i="1" s="1"/>
  <c r="G139" i="1"/>
  <c r="G135" i="1"/>
  <c r="H135" i="1" s="1"/>
  <c r="G131" i="1"/>
  <c r="H131" i="1" s="1"/>
  <c r="G127" i="1"/>
  <c r="H127" i="1" s="1"/>
  <c r="G123" i="1"/>
  <c r="G119" i="1"/>
  <c r="H119" i="1" s="1"/>
  <c r="G115" i="1"/>
  <c r="H115" i="1" s="1"/>
  <c r="G111" i="1"/>
  <c r="H111" i="1" s="1"/>
  <c r="G107" i="1"/>
  <c r="G103" i="1"/>
  <c r="H103" i="1" s="1"/>
  <c r="G99" i="1"/>
  <c r="H99" i="1" s="1"/>
  <c r="G95" i="1"/>
  <c r="I95" i="1" s="1" a="1"/>
  <c r="I95" i="1" s="1"/>
  <c r="G91" i="1"/>
  <c r="G87" i="1"/>
  <c r="H87" i="1" s="1"/>
  <c r="G83" i="1"/>
  <c r="H83" i="1" s="1"/>
  <c r="G79" i="1"/>
  <c r="H79" i="1" s="1"/>
  <c r="G75" i="1"/>
  <c r="G71" i="1"/>
  <c r="H71" i="1" s="1"/>
  <c r="G67" i="1"/>
  <c r="H67" i="1" s="1"/>
  <c r="G63" i="1"/>
  <c r="H63" i="1" s="1"/>
  <c r="G59" i="1"/>
  <c r="G55" i="1"/>
  <c r="H55" i="1" s="1"/>
  <c r="G51" i="1"/>
  <c r="H51" i="1" s="1"/>
  <c r="G47" i="1"/>
  <c r="H47" i="1" s="1"/>
  <c r="G43" i="1"/>
  <c r="H43" i="1" s="1"/>
  <c r="G39" i="1"/>
  <c r="H39" i="1" s="1"/>
  <c r="G35" i="1"/>
  <c r="H35" i="1" s="1"/>
  <c r="G31" i="1"/>
  <c r="H31" i="1" s="1"/>
  <c r="G27" i="1"/>
  <c r="H27" i="1" s="1"/>
  <c r="G23" i="1"/>
  <c r="H23" i="1" s="1"/>
  <c r="G248" i="1"/>
  <c r="H248" i="1" s="1"/>
  <c r="G240" i="1"/>
  <c r="H240" i="1" s="1"/>
  <c r="G232" i="1"/>
  <c r="H232" i="1" s="1"/>
  <c r="G224" i="1"/>
  <c r="H224" i="1" s="1"/>
  <c r="G221" i="1"/>
  <c r="H221" i="1" s="1"/>
  <c r="G213" i="1"/>
  <c r="I213" i="1" s="1" a="1"/>
  <c r="I213" i="1" s="1"/>
  <c r="G208" i="1"/>
  <c r="H208" i="1" s="1"/>
  <c r="G205" i="1"/>
  <c r="H205" i="1" s="1"/>
  <c r="G201" i="1"/>
  <c r="H201" i="1" s="1"/>
  <c r="G204" i="1"/>
  <c r="I204" i="1" s="1" a="1"/>
  <c r="I204" i="1" s="1"/>
  <c r="G193" i="1"/>
  <c r="H193" i="1" s="1"/>
  <c r="G196" i="1"/>
  <c r="H196" i="1" s="1"/>
  <c r="G192" i="1"/>
  <c r="H192" i="1" s="1"/>
  <c r="G189" i="1"/>
  <c r="H189" i="1" s="1"/>
  <c r="G184" i="1"/>
  <c r="G181" i="1"/>
  <c r="G176" i="1"/>
  <c r="H176" i="1" s="1"/>
  <c r="G173" i="1"/>
  <c r="H173" i="1" s="1"/>
  <c r="G168" i="1"/>
  <c r="G165" i="1"/>
  <c r="G160" i="1"/>
  <c r="G157" i="1"/>
  <c r="H157" i="1" s="1"/>
  <c r="G148" i="1"/>
  <c r="H148" i="1" s="1"/>
  <c r="G145" i="1"/>
  <c r="H145" i="1" s="1"/>
  <c r="G132" i="1"/>
  <c r="H132" i="1" s="1"/>
  <c r="G129" i="1"/>
  <c r="H129" i="1" s="1"/>
  <c r="G250" i="1"/>
  <c r="G246" i="1"/>
  <c r="G242" i="1"/>
  <c r="G238" i="1"/>
  <c r="G234" i="1"/>
  <c r="G230" i="1"/>
  <c r="G226" i="1"/>
  <c r="G222" i="1"/>
  <c r="G218" i="1"/>
  <c r="G214" i="1"/>
  <c r="G210" i="1"/>
  <c r="G206" i="1"/>
  <c r="I206" i="1" s="1" a="1"/>
  <c r="I206" i="1" s="1"/>
  <c r="G202" i="1"/>
  <c r="G198" i="1"/>
  <c r="G194" i="1"/>
  <c r="G190" i="1"/>
  <c r="H190" i="1" s="1"/>
  <c r="G186" i="1"/>
  <c r="H186" i="1" s="1"/>
  <c r="G182" i="1"/>
  <c r="H182" i="1" s="1"/>
  <c r="G178" i="1"/>
  <c r="G174" i="1"/>
  <c r="H174" i="1" s="1"/>
  <c r="G170" i="1"/>
  <c r="H170" i="1" s="1"/>
  <c r="G166" i="1"/>
  <c r="H166" i="1" s="1"/>
  <c r="G162" i="1"/>
  <c r="G158" i="1"/>
  <c r="H158" i="1" s="1"/>
  <c r="G154" i="1"/>
  <c r="H154" i="1" s="1"/>
  <c r="G150" i="1"/>
  <c r="H150" i="1" s="1"/>
  <c r="G146" i="1"/>
  <c r="G142" i="1"/>
  <c r="H142" i="1" s="1"/>
  <c r="G138" i="1"/>
  <c r="H138" i="1" s="1"/>
  <c r="G134" i="1"/>
  <c r="G130" i="1"/>
  <c r="G126" i="1"/>
  <c r="H126" i="1" s="1"/>
  <c r="G122" i="1"/>
  <c r="H122" i="1" s="1"/>
  <c r="G118" i="1"/>
  <c r="H118" i="1" s="1"/>
  <c r="G114" i="1"/>
  <c r="G110" i="1"/>
  <c r="H110" i="1" s="1"/>
  <c r="G106" i="1"/>
  <c r="H106" i="1" s="1"/>
  <c r="G102" i="1"/>
  <c r="H102" i="1" s="1"/>
  <c r="G98" i="1"/>
  <c r="G94" i="1"/>
  <c r="H94" i="1" s="1"/>
  <c r="G90" i="1"/>
  <c r="H90" i="1" s="1"/>
  <c r="G86" i="1"/>
  <c r="H86" i="1" s="1"/>
  <c r="G82" i="1"/>
  <c r="G78" i="1"/>
  <c r="H78" i="1" s="1"/>
  <c r="G74" i="1"/>
  <c r="H74" i="1" s="1"/>
  <c r="G70" i="1"/>
  <c r="H70" i="1" s="1"/>
  <c r="G66" i="1"/>
  <c r="G62" i="1"/>
  <c r="H62" i="1" s="1"/>
  <c r="G58" i="1"/>
  <c r="H58" i="1" s="1"/>
  <c r="G54" i="1"/>
  <c r="H54" i="1" s="1"/>
  <c r="G50" i="1"/>
  <c r="G46" i="1"/>
  <c r="H46" i="1" s="1"/>
  <c r="G42" i="1"/>
  <c r="H42" i="1" s="1"/>
  <c r="G38" i="1"/>
  <c r="H38" i="1" s="1"/>
  <c r="G34" i="1"/>
  <c r="H34" i="1" s="1"/>
  <c r="G30" i="1"/>
  <c r="H30" i="1" s="1"/>
  <c r="G26" i="1"/>
  <c r="H26" i="1" s="1"/>
  <c r="G22" i="1"/>
  <c r="H22" i="1" s="1"/>
  <c r="G241" i="1"/>
  <c r="H241" i="1" s="1"/>
  <c r="G225" i="1"/>
  <c r="H225" i="1" s="1"/>
  <c r="G125" i="1"/>
  <c r="H125" i="1" s="1"/>
  <c r="I154" i="1" l="1" a="1"/>
  <c r="I154" i="1" s="1"/>
  <c r="I23" i="1" a="1"/>
  <c r="I23" i="1" s="1"/>
  <c r="I52" i="1" a="1"/>
  <c r="I52" i="1" s="1"/>
  <c r="I249" i="1" a="1"/>
  <c r="I249" i="1" s="1"/>
  <c r="J249" i="1" s="1"/>
  <c r="H21" i="1"/>
  <c r="I21" i="1" a="1"/>
  <c r="I21" i="1" s="1"/>
  <c r="I219" i="1" a="1"/>
  <c r="I219" i="1" s="1"/>
  <c r="J219" i="1" s="1"/>
  <c r="I119" i="1" a="1"/>
  <c r="I119" i="1" s="1"/>
  <c r="J119" i="1" s="1"/>
  <c r="I76" i="1" a="1"/>
  <c r="I76" i="1" s="1"/>
  <c r="I93" i="1" a="1"/>
  <c r="I93" i="1" s="1"/>
  <c r="I70" i="1" a="1"/>
  <c r="I70" i="1" s="1"/>
  <c r="J70" i="1" s="1"/>
  <c r="I235" i="1" a="1"/>
  <c r="I235" i="1" s="1"/>
  <c r="I211" i="1" a="1"/>
  <c r="I211" i="1" s="1"/>
  <c r="I116" i="1" a="1"/>
  <c r="I116" i="1" s="1"/>
  <c r="J116" i="1" s="1"/>
  <c r="I113" i="1" a="1"/>
  <c r="I113" i="1" s="1"/>
  <c r="J113" i="1" s="1"/>
  <c r="I90" i="1" a="1"/>
  <c r="I90" i="1" s="1"/>
  <c r="I224" i="1" a="1"/>
  <c r="I224" i="1" s="1"/>
  <c r="I244" i="1" a="1"/>
  <c r="I244" i="1" s="1"/>
  <c r="J244" i="1" s="1"/>
  <c r="I180" i="1" a="1"/>
  <c r="I180" i="1" s="1"/>
  <c r="I137" i="1" a="1"/>
  <c r="I137" i="1" s="1"/>
  <c r="J137" i="1" s="1"/>
  <c r="J217" i="1"/>
  <c r="H160" i="1"/>
  <c r="I160" i="1" a="1"/>
  <c r="I160" i="1" s="1"/>
  <c r="H163" i="1"/>
  <c r="I163" i="1" a="1"/>
  <c r="I163" i="1" s="1"/>
  <c r="J211" i="1"/>
  <c r="J93" i="1"/>
  <c r="I228" i="1" a="1"/>
  <c r="I228" i="1" s="1"/>
  <c r="J228" i="1" s="1"/>
  <c r="J54" i="1"/>
  <c r="H134" i="1"/>
  <c r="I134" i="1" a="1"/>
  <c r="I134" i="1" s="1"/>
  <c r="I99" i="1" a="1"/>
  <c r="I99" i="1" s="1"/>
  <c r="J99" i="1" s="1"/>
  <c r="J224" i="1"/>
  <c r="J23" i="1"/>
  <c r="J24" i="1"/>
  <c r="I39" i="1" a="1"/>
  <c r="I39" i="1" s="1"/>
  <c r="J39" i="1" s="1"/>
  <c r="I49" i="1" a="1"/>
  <c r="I49" i="1" s="1"/>
  <c r="J49" i="1" s="1"/>
  <c r="J90" i="1"/>
  <c r="J154" i="1"/>
  <c r="J235" i="1"/>
  <c r="J52" i="1"/>
  <c r="J76" i="1"/>
  <c r="J180" i="1"/>
  <c r="I251" i="1" a="1"/>
  <c r="I251" i="1" s="1"/>
  <c r="J251" i="1" s="1"/>
  <c r="I55" i="1" a="1"/>
  <c r="I55" i="1" s="1"/>
  <c r="J55" i="1" s="1"/>
  <c r="I183" i="1" a="1"/>
  <c r="I183" i="1" s="1"/>
  <c r="J183" i="1" s="1"/>
  <c r="I24" i="1" a="1"/>
  <c r="I24" i="1" s="1"/>
  <c r="I73" i="1" a="1"/>
  <c r="I73" i="1" s="1"/>
  <c r="J73" i="1" s="1"/>
  <c r="H222" i="1"/>
  <c r="I222" i="1" a="1"/>
  <c r="I222" i="1" s="1"/>
  <c r="H238" i="1"/>
  <c r="I238" i="1" a="1"/>
  <c r="I238" i="1" s="1"/>
  <c r="H25" i="1"/>
  <c r="I25" i="1" a="1"/>
  <c r="I25" i="1" s="1"/>
  <c r="H36" i="1"/>
  <c r="I36" i="1" a="1"/>
  <c r="I36" i="1" s="1"/>
  <c r="H56" i="1"/>
  <c r="I56" i="1" a="1"/>
  <c r="I56" i="1" s="1"/>
  <c r="H88" i="1"/>
  <c r="I88" i="1" a="1"/>
  <c r="I88" i="1" s="1"/>
  <c r="H101" i="1"/>
  <c r="I101" i="1" a="1"/>
  <c r="I101" i="1" s="1"/>
  <c r="H120" i="1"/>
  <c r="I120" i="1" a="1"/>
  <c r="I120" i="1" s="1"/>
  <c r="H152" i="1"/>
  <c r="I152" i="1" a="1"/>
  <c r="I152" i="1" s="1"/>
  <c r="H48" i="1"/>
  <c r="J48" i="1" s="1"/>
  <c r="H204" i="1"/>
  <c r="J204" i="1" s="1"/>
  <c r="H191" i="1"/>
  <c r="J191" i="1" s="1"/>
  <c r="I30" i="1" a="1"/>
  <c r="I30" i="1" s="1"/>
  <c r="J30" i="1" s="1"/>
  <c r="I46" i="1" a="1"/>
  <c r="I46" i="1" s="1"/>
  <c r="J46" i="1" s="1"/>
  <c r="I110" i="1" a="1"/>
  <c r="I110" i="1" s="1"/>
  <c r="J110" i="1" s="1"/>
  <c r="I189" i="1" a="1"/>
  <c r="I189" i="1" s="1"/>
  <c r="J189" i="1" s="1"/>
  <c r="I79" i="1" a="1"/>
  <c r="I79" i="1" s="1"/>
  <c r="J79" i="1" s="1"/>
  <c r="I96" i="1" a="1"/>
  <c r="I96" i="1" s="1"/>
  <c r="J96" i="1" s="1"/>
  <c r="I140" i="1" a="1"/>
  <c r="I140" i="1" s="1"/>
  <c r="J140" i="1" s="1"/>
  <c r="I200" i="1" a="1"/>
  <c r="I200" i="1" s="1"/>
  <c r="J200" i="1" s="1"/>
  <c r="I216" i="1" a="1"/>
  <c r="I216" i="1" s="1"/>
  <c r="J216" i="1" s="1"/>
  <c r="I233" i="1" a="1"/>
  <c r="I233" i="1" s="1"/>
  <c r="J233" i="1" s="1"/>
  <c r="I157" i="1" a="1"/>
  <c r="I157" i="1" s="1"/>
  <c r="J157" i="1" s="1"/>
  <c r="I177" i="1" a="1"/>
  <c r="I177" i="1" s="1"/>
  <c r="J177" i="1" s="1"/>
  <c r="H50" i="1"/>
  <c r="J50" i="1" s="1"/>
  <c r="I50" i="1" a="1"/>
  <c r="I50" i="1" s="1"/>
  <c r="H66" i="1"/>
  <c r="I66" i="1" a="1"/>
  <c r="I66" i="1" s="1"/>
  <c r="H82" i="1"/>
  <c r="J82" i="1" s="1"/>
  <c r="I82" i="1" a="1"/>
  <c r="I82" i="1" s="1"/>
  <c r="H98" i="1"/>
  <c r="I98" i="1" a="1"/>
  <c r="I98" i="1" s="1"/>
  <c r="H114" i="1"/>
  <c r="J114" i="1" s="1"/>
  <c r="I114" i="1" a="1"/>
  <c r="I114" i="1" s="1"/>
  <c r="H130" i="1"/>
  <c r="I130" i="1" a="1"/>
  <c r="I130" i="1" s="1"/>
  <c r="H146" i="1"/>
  <c r="J146" i="1" s="1"/>
  <c r="I146" i="1" a="1"/>
  <c r="I146" i="1" s="1"/>
  <c r="H162" i="1"/>
  <c r="I162" i="1" a="1"/>
  <c r="I162" i="1" s="1"/>
  <c r="H178" i="1"/>
  <c r="J178" i="1" s="1"/>
  <c r="I178" i="1" a="1"/>
  <c r="I178" i="1" s="1"/>
  <c r="H194" i="1"/>
  <c r="I194" i="1" a="1"/>
  <c r="I194" i="1" s="1"/>
  <c r="H210" i="1"/>
  <c r="J210" i="1" s="1"/>
  <c r="I210" i="1" a="1"/>
  <c r="I210" i="1" s="1"/>
  <c r="H226" i="1"/>
  <c r="I226" i="1" a="1"/>
  <c r="I226" i="1" s="1"/>
  <c r="H242" i="1"/>
  <c r="J242" i="1" s="1"/>
  <c r="I242" i="1" a="1"/>
  <c r="I242" i="1" s="1"/>
  <c r="H53" i="1"/>
  <c r="I53" i="1" a="1"/>
  <c r="I53" i="1" s="1"/>
  <c r="H69" i="1"/>
  <c r="J69" i="1" s="1"/>
  <c r="I69" i="1" a="1"/>
  <c r="I69" i="1" s="1"/>
  <c r="H85" i="1"/>
  <c r="I85" i="1" a="1"/>
  <c r="I85" i="1" s="1"/>
  <c r="H104" i="1"/>
  <c r="J104" i="1" s="1"/>
  <c r="I104" i="1" a="1"/>
  <c r="I104" i="1" s="1"/>
  <c r="H117" i="1"/>
  <c r="I117" i="1" a="1"/>
  <c r="I117" i="1" s="1"/>
  <c r="H136" i="1"/>
  <c r="J136" i="1" s="1"/>
  <c r="I136" i="1" a="1"/>
  <c r="I136" i="1" s="1"/>
  <c r="H197" i="1"/>
  <c r="J197" i="1" s="1"/>
  <c r="H206" i="1"/>
  <c r="J206" i="1" s="1"/>
  <c r="I34" i="1" a="1"/>
  <c r="I34" i="1" s="1"/>
  <c r="J34" i="1" s="1"/>
  <c r="I54" i="1" a="1"/>
  <c r="I54" i="1" s="1"/>
  <c r="I74" i="1" a="1"/>
  <c r="I74" i="1" s="1"/>
  <c r="J74" i="1" s="1"/>
  <c r="I94" i="1" a="1"/>
  <c r="I94" i="1" s="1"/>
  <c r="J94" i="1" s="1"/>
  <c r="I118" i="1" a="1"/>
  <c r="I118" i="1" s="1"/>
  <c r="J118" i="1" s="1"/>
  <c r="I138" i="1" a="1"/>
  <c r="I138" i="1" s="1"/>
  <c r="J138" i="1" s="1"/>
  <c r="I158" i="1" a="1"/>
  <c r="I158" i="1" s="1"/>
  <c r="J158" i="1" s="1"/>
  <c r="I182" i="1" a="1"/>
  <c r="I182" i="1" s="1"/>
  <c r="J182" i="1" s="1"/>
  <c r="I223" i="1" a="1"/>
  <c r="I223" i="1" s="1"/>
  <c r="J223" i="1" s="1"/>
  <c r="I239" i="1" a="1"/>
  <c r="I239" i="1" s="1"/>
  <c r="J239" i="1" s="1"/>
  <c r="I195" i="1" a="1"/>
  <c r="I195" i="1" s="1"/>
  <c r="J195" i="1" s="1"/>
  <c r="I232" i="1" a="1"/>
  <c r="I232" i="1" s="1"/>
  <c r="J232" i="1" s="1"/>
  <c r="I201" i="1" a="1"/>
  <c r="I201" i="1" s="1"/>
  <c r="J201" i="1" s="1"/>
  <c r="I27" i="1" a="1"/>
  <c r="I27" i="1" s="1"/>
  <c r="J27" i="1" s="1"/>
  <c r="I43" i="1" a="1"/>
  <c r="I43" i="1" s="1"/>
  <c r="J43" i="1" s="1"/>
  <c r="I63" i="1" a="1"/>
  <c r="I63" i="1" s="1"/>
  <c r="J63" i="1" s="1"/>
  <c r="I83" i="1" a="1"/>
  <c r="I83" i="1" s="1"/>
  <c r="J83" i="1" s="1"/>
  <c r="I103" i="1" a="1"/>
  <c r="I103" i="1" s="1"/>
  <c r="J103" i="1" s="1"/>
  <c r="I127" i="1" a="1"/>
  <c r="I127" i="1" s="1"/>
  <c r="J127" i="1" s="1"/>
  <c r="I147" i="1" a="1"/>
  <c r="I147" i="1" s="1"/>
  <c r="J147" i="1" s="1"/>
  <c r="I167" i="1" a="1"/>
  <c r="I167" i="1" s="1"/>
  <c r="J167" i="1" s="1"/>
  <c r="I220" i="1" a="1"/>
  <c r="I220" i="1" s="1"/>
  <c r="J220" i="1" s="1"/>
  <c r="I32" i="1" a="1"/>
  <c r="I32" i="1" s="1"/>
  <c r="J32" i="1" s="1"/>
  <c r="I60" i="1" a="1"/>
  <c r="I60" i="1" s="1"/>
  <c r="J60" i="1" s="1"/>
  <c r="I80" i="1" a="1"/>
  <c r="I80" i="1" s="1"/>
  <c r="J80" i="1" s="1"/>
  <c r="I100" i="1" a="1"/>
  <c r="I100" i="1" s="1"/>
  <c r="J100" i="1" s="1"/>
  <c r="I124" i="1" a="1"/>
  <c r="I124" i="1" s="1"/>
  <c r="J124" i="1" s="1"/>
  <c r="I144" i="1" a="1"/>
  <c r="I144" i="1" s="1"/>
  <c r="J144" i="1" s="1"/>
  <c r="I164" i="1" a="1"/>
  <c r="I164" i="1" s="1"/>
  <c r="J164" i="1" s="1"/>
  <c r="I188" i="1" a="1"/>
  <c r="I188" i="1" s="1"/>
  <c r="J188" i="1" s="1"/>
  <c r="I221" i="1" a="1"/>
  <c r="I221" i="1" s="1"/>
  <c r="J221" i="1" s="1"/>
  <c r="I237" i="1" a="1"/>
  <c r="I237" i="1" s="1"/>
  <c r="J237" i="1" s="1"/>
  <c r="I29" i="1" a="1"/>
  <c r="I29" i="1" s="1"/>
  <c r="J29" i="1" s="1"/>
  <c r="I57" i="1" a="1"/>
  <c r="I57" i="1" s="1"/>
  <c r="J57" i="1" s="1"/>
  <c r="I77" i="1" a="1"/>
  <c r="I77" i="1" s="1"/>
  <c r="J77" i="1" s="1"/>
  <c r="I97" i="1" a="1"/>
  <c r="I97" i="1" s="1"/>
  <c r="J97" i="1" s="1"/>
  <c r="I121" i="1" a="1"/>
  <c r="I121" i="1" s="1"/>
  <c r="J121" i="1" s="1"/>
  <c r="I141" i="1" a="1"/>
  <c r="I141" i="1" s="1"/>
  <c r="J141" i="1" s="1"/>
  <c r="I161" i="1" a="1"/>
  <c r="I161" i="1" s="1"/>
  <c r="J161" i="1" s="1"/>
  <c r="I185" i="1" a="1"/>
  <c r="I185" i="1" s="1"/>
  <c r="J185" i="1" s="1"/>
  <c r="I174" i="1" a="1"/>
  <c r="I174" i="1" s="1"/>
  <c r="J174" i="1" s="1"/>
  <c r="I143" i="1" a="1"/>
  <c r="I143" i="1" s="1"/>
  <c r="J143" i="1" s="1"/>
  <c r="H198" i="1"/>
  <c r="I198" i="1" a="1"/>
  <c r="I198" i="1" s="1"/>
  <c r="H214" i="1"/>
  <c r="J214" i="1" s="1"/>
  <c r="I214" i="1" a="1"/>
  <c r="I214" i="1" s="1"/>
  <c r="H230" i="1"/>
  <c r="I230" i="1" a="1"/>
  <c r="I230" i="1" s="1"/>
  <c r="H246" i="1"/>
  <c r="J246" i="1" s="1"/>
  <c r="I246" i="1" a="1"/>
  <c r="I246" i="1" s="1"/>
  <c r="H165" i="1"/>
  <c r="I165" i="1" a="1"/>
  <c r="I165" i="1" s="1"/>
  <c r="H181" i="1"/>
  <c r="J181" i="1" s="1"/>
  <c r="I181" i="1" a="1"/>
  <c r="I181" i="1" s="1"/>
  <c r="H41" i="1"/>
  <c r="I41" i="1" a="1"/>
  <c r="I41" i="1" s="1"/>
  <c r="H133" i="1"/>
  <c r="J133" i="1" s="1"/>
  <c r="I133" i="1" a="1"/>
  <c r="I133" i="1" s="1"/>
  <c r="H213" i="1"/>
  <c r="J213" i="1" s="1"/>
  <c r="H64" i="1"/>
  <c r="J64" i="1" s="1"/>
  <c r="H95" i="1"/>
  <c r="J95" i="1" s="1"/>
  <c r="I22" i="1" a="1"/>
  <c r="I22" i="1" s="1"/>
  <c r="J22" i="1" s="1"/>
  <c r="I38" i="1" a="1"/>
  <c r="I38" i="1" s="1"/>
  <c r="J38" i="1" s="1"/>
  <c r="I58" i="1" a="1"/>
  <c r="I58" i="1" s="1"/>
  <c r="J58" i="1" s="1"/>
  <c r="I78" i="1" a="1"/>
  <c r="I78" i="1" s="1"/>
  <c r="J78" i="1" s="1"/>
  <c r="I102" i="1" a="1"/>
  <c r="I102" i="1" s="1"/>
  <c r="J102" i="1" s="1"/>
  <c r="I122" i="1" a="1"/>
  <c r="I122" i="1" s="1"/>
  <c r="J122" i="1" s="1"/>
  <c r="I142" i="1" a="1"/>
  <c r="I142" i="1" s="1"/>
  <c r="J142" i="1" s="1"/>
  <c r="I166" i="1" a="1"/>
  <c r="I166" i="1" s="1"/>
  <c r="J166" i="1" s="1"/>
  <c r="I186" i="1" a="1"/>
  <c r="I186" i="1" s="1"/>
  <c r="J186" i="1" s="1"/>
  <c r="I227" i="1" a="1"/>
  <c r="I227" i="1" s="1"/>
  <c r="J227" i="1" s="1"/>
  <c r="I243" i="1" a="1"/>
  <c r="I243" i="1" s="1"/>
  <c r="J243" i="1" s="1"/>
  <c r="I207" i="1" a="1"/>
  <c r="I207" i="1" s="1"/>
  <c r="J207" i="1" s="1"/>
  <c r="I240" i="1" a="1"/>
  <c r="I240" i="1" s="1"/>
  <c r="J240" i="1" s="1"/>
  <c r="I31" i="1" a="1"/>
  <c r="I31" i="1" s="1"/>
  <c r="J31" i="1" s="1"/>
  <c r="I47" i="1" a="1"/>
  <c r="I47" i="1" s="1"/>
  <c r="J47" i="1" s="1"/>
  <c r="I67" i="1" a="1"/>
  <c r="I67" i="1" s="1"/>
  <c r="J67" i="1" s="1"/>
  <c r="I87" i="1" a="1"/>
  <c r="I87" i="1" s="1"/>
  <c r="J87" i="1" s="1"/>
  <c r="I111" i="1" a="1"/>
  <c r="I111" i="1" s="1"/>
  <c r="J111" i="1" s="1"/>
  <c r="I131" i="1" a="1"/>
  <c r="I131" i="1" s="1"/>
  <c r="J131" i="1" s="1"/>
  <c r="I151" i="1" a="1"/>
  <c r="I151" i="1" s="1"/>
  <c r="J151" i="1" s="1"/>
  <c r="I175" i="1" a="1"/>
  <c r="I175" i="1" s="1"/>
  <c r="J175" i="1" s="1"/>
  <c r="I199" i="1" a="1"/>
  <c r="I199" i="1" s="1"/>
  <c r="J199" i="1" s="1"/>
  <c r="I193" i="1" a="1"/>
  <c r="I193" i="1" s="1"/>
  <c r="J193" i="1" s="1"/>
  <c r="I40" i="1" a="1"/>
  <c r="I40" i="1" s="1"/>
  <c r="J40" i="1" s="1"/>
  <c r="I84" i="1" a="1"/>
  <c r="I84" i="1" s="1"/>
  <c r="J84" i="1" s="1"/>
  <c r="I108" i="1" a="1"/>
  <c r="I108" i="1" s="1"/>
  <c r="J108" i="1" s="1"/>
  <c r="I128" i="1" a="1"/>
  <c r="I128" i="1" s="1"/>
  <c r="J128" i="1" s="1"/>
  <c r="I148" i="1" a="1"/>
  <c r="I148" i="1" s="1"/>
  <c r="J148" i="1" s="1"/>
  <c r="I172" i="1" a="1"/>
  <c r="I172" i="1" s="1"/>
  <c r="J172" i="1" s="1"/>
  <c r="I192" i="1" a="1"/>
  <c r="I192" i="1" s="1"/>
  <c r="J192" i="1" s="1"/>
  <c r="I208" i="1" a="1"/>
  <c r="I208" i="1" s="1"/>
  <c r="J208" i="1" s="1"/>
  <c r="I225" i="1" a="1"/>
  <c r="I225" i="1" s="1"/>
  <c r="J225" i="1" s="1"/>
  <c r="I241" i="1" a="1"/>
  <c r="I241" i="1" s="1"/>
  <c r="J241" i="1" s="1"/>
  <c r="I37" i="1" a="1"/>
  <c r="I37" i="1" s="1"/>
  <c r="J37" i="1" s="1"/>
  <c r="I61" i="1" a="1"/>
  <c r="I61" i="1" s="1"/>
  <c r="J61" i="1" s="1"/>
  <c r="I81" i="1" a="1"/>
  <c r="I81" i="1" s="1"/>
  <c r="J81" i="1" s="1"/>
  <c r="I105" i="1" a="1"/>
  <c r="I105" i="1" s="1"/>
  <c r="J105" i="1" s="1"/>
  <c r="I125" i="1" a="1"/>
  <c r="I125" i="1" s="1"/>
  <c r="J125" i="1" s="1"/>
  <c r="I145" i="1" a="1"/>
  <c r="I145" i="1" s="1"/>
  <c r="J145" i="1" s="1"/>
  <c r="I169" i="1" a="1"/>
  <c r="I169" i="1" s="1"/>
  <c r="J169" i="1" s="1"/>
  <c r="H202" i="1"/>
  <c r="I202" i="1" a="1"/>
  <c r="I202" i="1" s="1"/>
  <c r="H218" i="1"/>
  <c r="I218" i="1" a="1"/>
  <c r="I218" i="1" s="1"/>
  <c r="H234" i="1"/>
  <c r="I234" i="1" a="1"/>
  <c r="I234" i="1" s="1"/>
  <c r="H250" i="1"/>
  <c r="I250" i="1" a="1"/>
  <c r="I250" i="1" s="1"/>
  <c r="H168" i="1"/>
  <c r="I168" i="1" a="1"/>
  <c r="I168" i="1" s="1"/>
  <c r="H184" i="1"/>
  <c r="I184" i="1" a="1"/>
  <c r="I184" i="1" s="1"/>
  <c r="H59" i="1"/>
  <c r="I59" i="1" a="1"/>
  <c r="I59" i="1" s="1"/>
  <c r="H75" i="1"/>
  <c r="I75" i="1" a="1"/>
  <c r="I75" i="1" s="1"/>
  <c r="H91" i="1"/>
  <c r="I91" i="1" a="1"/>
  <c r="I91" i="1" s="1"/>
  <c r="H107" i="1"/>
  <c r="I107" i="1" a="1"/>
  <c r="I107" i="1" s="1"/>
  <c r="H123" i="1"/>
  <c r="I123" i="1" a="1"/>
  <c r="I123" i="1" s="1"/>
  <c r="H139" i="1"/>
  <c r="I139" i="1" a="1"/>
  <c r="I139" i="1" s="1"/>
  <c r="H155" i="1"/>
  <c r="I155" i="1" a="1"/>
  <c r="I155" i="1" s="1"/>
  <c r="H171" i="1"/>
  <c r="I171" i="1" a="1"/>
  <c r="I171" i="1" s="1"/>
  <c r="H187" i="1"/>
  <c r="I187" i="1" a="1"/>
  <c r="I187" i="1" s="1"/>
  <c r="H28" i="1"/>
  <c r="I28" i="1" a="1"/>
  <c r="I28" i="1" s="1"/>
  <c r="H33" i="1"/>
  <c r="I33" i="1" a="1"/>
  <c r="I33" i="1" s="1"/>
  <c r="H44" i="1"/>
  <c r="I44" i="1" a="1"/>
  <c r="I44" i="1" s="1"/>
  <c r="H149" i="1"/>
  <c r="I149" i="1" a="1"/>
  <c r="I149" i="1" s="1"/>
  <c r="H72" i="1"/>
  <c r="J72" i="1" s="1"/>
  <c r="I26" i="1" a="1"/>
  <c r="I26" i="1" s="1"/>
  <c r="J26" i="1" s="1"/>
  <c r="I42" i="1" a="1"/>
  <c r="I42" i="1" s="1"/>
  <c r="J42" i="1" s="1"/>
  <c r="I62" i="1" a="1"/>
  <c r="I62" i="1" s="1"/>
  <c r="J62" i="1" s="1"/>
  <c r="I86" i="1" a="1"/>
  <c r="I86" i="1" s="1"/>
  <c r="J86" i="1" s="1"/>
  <c r="I106" i="1" a="1"/>
  <c r="I106" i="1" s="1"/>
  <c r="J106" i="1" s="1"/>
  <c r="I126" i="1" a="1"/>
  <c r="I126" i="1" s="1"/>
  <c r="J126" i="1" s="1"/>
  <c r="I150" i="1" a="1"/>
  <c r="I150" i="1" s="1"/>
  <c r="J150" i="1" s="1"/>
  <c r="I170" i="1" a="1"/>
  <c r="I170" i="1" s="1"/>
  <c r="J170" i="1" s="1"/>
  <c r="I190" i="1" a="1"/>
  <c r="I190" i="1" s="1"/>
  <c r="J190" i="1" s="1"/>
  <c r="I231" i="1" a="1"/>
  <c r="I231" i="1" s="1"/>
  <c r="J231" i="1" s="1"/>
  <c r="I247" i="1" a="1"/>
  <c r="I247" i="1" s="1"/>
  <c r="J247" i="1" s="1"/>
  <c r="I215" i="1" a="1"/>
  <c r="I215" i="1" s="1"/>
  <c r="J215" i="1" s="1"/>
  <c r="I248" i="1" a="1"/>
  <c r="I248" i="1" s="1"/>
  <c r="J248" i="1" s="1"/>
  <c r="I217" i="1" a="1"/>
  <c r="I217" i="1" s="1"/>
  <c r="I35" i="1" a="1"/>
  <c r="I35" i="1" s="1"/>
  <c r="J35" i="1" s="1"/>
  <c r="I51" i="1" a="1"/>
  <c r="I51" i="1" s="1"/>
  <c r="J51" i="1" s="1"/>
  <c r="I71" i="1" a="1"/>
  <c r="I71" i="1" s="1"/>
  <c r="J71" i="1" s="1"/>
  <c r="I115" i="1" a="1"/>
  <c r="I115" i="1" s="1"/>
  <c r="J115" i="1" s="1"/>
  <c r="I135" i="1" a="1"/>
  <c r="I135" i="1" s="1"/>
  <c r="J135" i="1" s="1"/>
  <c r="I159" i="1" a="1"/>
  <c r="I159" i="1" s="1"/>
  <c r="J159" i="1" s="1"/>
  <c r="I179" i="1" a="1"/>
  <c r="I179" i="1" s="1"/>
  <c r="J179" i="1" s="1"/>
  <c r="I203" i="1" a="1"/>
  <c r="I203" i="1" s="1"/>
  <c r="J203" i="1" s="1"/>
  <c r="I236" i="1" a="1"/>
  <c r="I236" i="1" s="1"/>
  <c r="J236" i="1" s="1"/>
  <c r="I209" i="1" a="1"/>
  <c r="I209" i="1" s="1"/>
  <c r="J209" i="1" s="1"/>
  <c r="I68" i="1" a="1"/>
  <c r="I68" i="1" s="1"/>
  <c r="J68" i="1" s="1"/>
  <c r="I92" i="1" a="1"/>
  <c r="I92" i="1" s="1"/>
  <c r="J92" i="1" s="1"/>
  <c r="I112" i="1" a="1"/>
  <c r="I112" i="1" s="1"/>
  <c r="J112" i="1" s="1"/>
  <c r="I132" i="1" a="1"/>
  <c r="I132" i="1" s="1"/>
  <c r="J132" i="1" s="1"/>
  <c r="I156" i="1" a="1"/>
  <c r="I156" i="1" s="1"/>
  <c r="J156" i="1" s="1"/>
  <c r="I176" i="1" a="1"/>
  <c r="I176" i="1" s="1"/>
  <c r="J176" i="1" s="1"/>
  <c r="I196" i="1" a="1"/>
  <c r="I196" i="1" s="1"/>
  <c r="J196" i="1" s="1"/>
  <c r="I212" i="1" a="1"/>
  <c r="I212" i="1" s="1"/>
  <c r="J212" i="1" s="1"/>
  <c r="I229" i="1" a="1"/>
  <c r="I229" i="1" s="1"/>
  <c r="J229" i="1" s="1"/>
  <c r="I245" i="1" a="1"/>
  <c r="I245" i="1" s="1"/>
  <c r="J245" i="1" s="1"/>
  <c r="I45" i="1" a="1"/>
  <c r="I45" i="1" s="1"/>
  <c r="J45" i="1" s="1"/>
  <c r="I65" i="1" a="1"/>
  <c r="I65" i="1" s="1"/>
  <c r="J65" i="1" s="1"/>
  <c r="I89" i="1" a="1"/>
  <c r="I89" i="1" s="1"/>
  <c r="J89" i="1" s="1"/>
  <c r="I109" i="1" a="1"/>
  <c r="I109" i="1" s="1"/>
  <c r="J109" i="1" s="1"/>
  <c r="I129" i="1" a="1"/>
  <c r="I129" i="1" s="1"/>
  <c r="J129" i="1" s="1"/>
  <c r="I153" i="1" a="1"/>
  <c r="I153" i="1" s="1"/>
  <c r="J153" i="1" s="1"/>
  <c r="I173" i="1" a="1"/>
  <c r="I173" i="1" s="1"/>
  <c r="J173" i="1" s="1"/>
  <c r="I205" i="1" a="1"/>
  <c r="I205" i="1" s="1"/>
  <c r="J205" i="1" s="1"/>
  <c r="H252" i="1"/>
  <c r="J252" i="1" s="1"/>
  <c r="J21" i="1" l="1"/>
  <c r="J44" i="1"/>
  <c r="J28" i="1"/>
  <c r="J171" i="1"/>
  <c r="J139" i="1"/>
  <c r="J107" i="1"/>
  <c r="J75" i="1"/>
  <c r="J184" i="1"/>
  <c r="J250" i="1"/>
  <c r="J218" i="1"/>
  <c r="J152" i="1"/>
  <c r="J101" i="1"/>
  <c r="J56" i="1"/>
  <c r="J25" i="1"/>
  <c r="J222" i="1"/>
  <c r="J134" i="1"/>
  <c r="J41" i="1"/>
  <c r="J165" i="1"/>
  <c r="J230" i="1"/>
  <c r="J198" i="1"/>
  <c r="J117" i="1"/>
  <c r="J85" i="1"/>
  <c r="J53" i="1"/>
  <c r="J226" i="1"/>
  <c r="J194" i="1"/>
  <c r="J162" i="1"/>
  <c r="J130" i="1"/>
  <c r="J98" i="1"/>
  <c r="J66" i="1"/>
  <c r="J160" i="1"/>
  <c r="J149" i="1"/>
  <c r="J33" i="1"/>
  <c r="J187" i="1"/>
  <c r="J155" i="1"/>
  <c r="J123" i="1"/>
  <c r="J91" i="1"/>
  <c r="J59" i="1"/>
  <c r="J168" i="1"/>
  <c r="J234" i="1"/>
  <c r="J202" i="1"/>
  <c r="J120" i="1"/>
  <c r="J88" i="1"/>
  <c r="J36" i="1"/>
  <c r="J238" i="1"/>
  <c r="J1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<sst xmlns="http://schemas.openxmlformats.org/spreadsheetml/2006/main" count="14" uniqueCount="14">
  <si>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</si>
  <si>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</si>
  <si>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</si>
  <si>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</si>
  <si>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</si>
  <si>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</si>
  <si>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</si>
  <si>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</si>
  <si>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Number of Periods</t>
  </si>
  <si>
    <t>CCI</t>
  </si>
  <si>
    <t>Typical Price (TP)</t>
  </si>
  <si>
    <t>SMA of TP</t>
  </si>
  <si>
    <t>TP - SMA of TP</t>
  </si>
  <si>
    <t>Mean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</si>
</sst>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0" applyFont="1" applyFill="1"/>
    <xf numFmtId="0" fontId="7" fillId="2" borderId="0" xfId="3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164" fontId="3" fillId="0" borderId="0" xfId="0" applyNumberFormat="1" applyFont="1" applyAlignment="1">
      <alignment horizontal="right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16</xdr:col>
      <xdr:colOff>300998</xdr:colOff>
      <xdr:row>23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25BB1-8DAA-E4A1-5A80-1CD9FBC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8383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P253"/>
  <sheetViews>
    <sheetView tabSelected="1" zoomScaleNormal="100" workbookViewId="0">
      <pane ySplit="1" topLeftCell="A2" activePane="bottomLeft" state="frozen"/>
      <selection activeCell="M1" sqref="M1"/>
      <selection pane="bottomLeft" activeCell="J21" sqref="J21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9.140625" style="1" customWidth="1"/>
    <col min="7" max="7" width="11.42578125" style="1" customWidth="1"/>
    <col min="8" max="8" width="14.140625" style="1" customWidth="1"/>
    <col min="9" max="9" width="10.5703125" style="1" customWidth="1"/>
    <col min="10" max="10" width="9.140625" style="17" customWidth="1"/>
    <col min="12" max="12" width="6.42578125" customWidth="1"/>
    <col min="13" max="13" width="9" customWidth="1"/>
    <col min="14" max="14" width="9.85546875" customWidth="1"/>
    <col min="15" max="15" width="14.42578125" customWidth="1"/>
    <col min="16" max="16" width="14.28515625" customWidth="1"/>
  </cols>
  <sheetData>
    <row r="1" spans="1:16" ht="30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10</v>
      </c>
      <c r="G1" s="8" t="s">
        <v>11</v>
      </c>
      <c r="H1" s="8" t="s">
        <v>12</v>
      </c>
      <c r="I1" s="8" t="s">
        <v>13</v>
      </c>
      <c r="J1" s="14" t="s">
        <v>9</v>
      </c>
      <c r="K1" s="13" t="s">
        <v>8</v>
      </c>
      <c r="L1" s="12">
        <v>20</v>
      </c>
      <c r="M1" s="9" t="s">
        <v>5</v>
      </c>
      <c r="N1" s="9" t="s">
        <v>7</v>
      </c>
      <c r="O1" s="11" t="s">
        <v>6</v>
      </c>
      <c r="P1" s="10"/>
    </row>
    <row r="2" spans="1:16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6">
        <f>(C2+D2+E2)/3</f>
        <v>434.95333333333338</v>
      </c>
      <c r="G2" s="6"/>
      <c r="H2" s="6"/>
      <c r="I2" s="6"/>
      <c r="J2" s="15"/>
      <c r="K2" s="5"/>
    </row>
    <row r="3" spans="1:16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6">
        <f t="shared" ref="F3:F66" si="0">(C3+D3+E3)/3</f>
        <v>441.42</v>
      </c>
      <c r="G3" s="6"/>
      <c r="H3" s="6"/>
      <c r="I3" s="6"/>
      <c r="J3" s="15"/>
      <c r="K3" s="5"/>
    </row>
    <row r="4" spans="1:16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6">
        <f t="shared" si="0"/>
        <v>437.30999999999995</v>
      </c>
      <c r="G4" s="6"/>
      <c r="H4" s="6"/>
      <c r="I4" s="6"/>
      <c r="J4" s="15"/>
      <c r="K4" s="5"/>
    </row>
    <row r="5" spans="1:16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6">
        <f t="shared" si="0"/>
        <v>442.8966666666667</v>
      </c>
      <c r="G5" s="6"/>
      <c r="H5" s="6"/>
      <c r="I5" s="6"/>
      <c r="J5" s="15"/>
      <c r="K5" s="5"/>
    </row>
    <row r="6" spans="1:16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6">
        <f t="shared" si="0"/>
        <v>443.50333333333333</v>
      </c>
      <c r="G6" s="6"/>
      <c r="H6" s="6"/>
      <c r="I6" s="6"/>
      <c r="J6" s="15"/>
      <c r="K6" s="5"/>
    </row>
    <row r="7" spans="1:16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6">
        <f t="shared" si="0"/>
        <v>442.97333333333336</v>
      </c>
      <c r="G7" s="6"/>
      <c r="H7" s="6"/>
      <c r="I7" s="6"/>
      <c r="J7" s="15"/>
      <c r="K7" s="5"/>
    </row>
    <row r="8" spans="1:16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6">
        <f t="shared" si="0"/>
        <v>438.94000000000005</v>
      </c>
      <c r="G8" s="6"/>
      <c r="H8" s="6"/>
      <c r="I8" s="6"/>
      <c r="J8" s="15"/>
      <c r="K8" s="5"/>
    </row>
    <row r="9" spans="1:16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6">
        <f t="shared" si="0"/>
        <v>439.83</v>
      </c>
      <c r="G9" s="6"/>
      <c r="H9" s="6"/>
      <c r="I9" s="6"/>
      <c r="J9" s="15"/>
      <c r="K9" s="5"/>
    </row>
    <row r="10" spans="1:16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6">
        <f t="shared" si="0"/>
        <v>439.02666666666664</v>
      </c>
      <c r="G10" s="6"/>
      <c r="H10" s="6"/>
      <c r="I10" s="6"/>
      <c r="J10" s="15"/>
      <c r="K10" s="5"/>
    </row>
    <row r="11" spans="1:16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6">
        <f t="shared" si="0"/>
        <v>441.62333333333339</v>
      </c>
      <c r="G11" s="6"/>
      <c r="H11" s="6"/>
      <c r="I11" s="6"/>
      <c r="J11" s="15"/>
      <c r="K11" s="5"/>
    </row>
    <row r="12" spans="1:16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6">
        <f t="shared" si="0"/>
        <v>446.13666666666671</v>
      </c>
      <c r="G12" s="6"/>
      <c r="H12" s="6"/>
      <c r="I12" s="6"/>
      <c r="J12" s="15"/>
      <c r="K12" s="5"/>
    </row>
    <row r="13" spans="1:16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6">
        <f t="shared" si="0"/>
        <v>449.12999999999994</v>
      </c>
      <c r="G13" s="6"/>
      <c r="H13" s="6"/>
      <c r="I13" s="6"/>
      <c r="J13" s="15"/>
      <c r="K13" s="5"/>
    </row>
    <row r="14" spans="1:16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6">
        <f t="shared" si="0"/>
        <v>449.71000000000004</v>
      </c>
      <c r="G14" s="6"/>
      <c r="H14" s="6"/>
      <c r="I14" s="6"/>
      <c r="J14" s="15"/>
      <c r="K14" s="5"/>
    </row>
    <row r="15" spans="1:16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6">
        <f t="shared" si="0"/>
        <v>450.61666666666662</v>
      </c>
      <c r="G15" s="6"/>
      <c r="H15" s="6"/>
      <c r="I15" s="6"/>
      <c r="J15" s="15"/>
      <c r="K15" s="5"/>
    </row>
    <row r="16" spans="1:16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6">
        <f t="shared" si="0"/>
        <v>453.03333333333336</v>
      </c>
      <c r="G16" s="6"/>
      <c r="H16" s="6"/>
      <c r="I16" s="6"/>
      <c r="J16" s="15"/>
      <c r="K16" s="5"/>
    </row>
    <row r="17" spans="1:11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6">
        <f t="shared" si="0"/>
        <v>455.24666666666667</v>
      </c>
      <c r="G17" s="6"/>
      <c r="H17" s="6"/>
      <c r="I17" s="6"/>
      <c r="J17" s="15"/>
      <c r="K17" s="2"/>
    </row>
    <row r="18" spans="1:11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6">
        <f t="shared" si="0"/>
        <v>452.90666666666669</v>
      </c>
      <c r="G18" s="6"/>
      <c r="H18" s="6"/>
      <c r="I18" s="6"/>
      <c r="J18" s="15"/>
      <c r="K18" s="2"/>
    </row>
    <row r="19" spans="1:11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6">
        <f t="shared" si="0"/>
        <v>452.84</v>
      </c>
      <c r="G19" s="6"/>
      <c r="H19" s="6"/>
      <c r="I19" s="6"/>
      <c r="J19" s="15"/>
      <c r="K19" s="2"/>
    </row>
    <row r="20" spans="1:11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6">
        <f t="shared" si="0"/>
        <v>453.84666666666664</v>
      </c>
      <c r="G20" s="6"/>
      <c r="H20" s="6"/>
      <c r="I20" s="6"/>
      <c r="J20" s="15"/>
      <c r="K20" s="2"/>
    </row>
    <row r="21" spans="1:11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6">
        <f t="shared" si="0"/>
        <v>455.34666666666664</v>
      </c>
      <c r="G21" s="6">
        <f>AVERAGE(INDEX(F:F,ROW()-$L$1+1):INDEX(F:F,ROW()))</f>
        <v>446.06450000000007</v>
      </c>
      <c r="H21" s="6">
        <f t="shared" ref="H21:H84" si="1">F21-G21</f>
        <v>9.2821666666665692</v>
      </c>
      <c r="I21" s="6" cm="1">
        <f t="array" ref="I21">AVERAGE(ABS(INDEX(F:F,ROW()-$L$1+1):INDEX(F:F,ROW()) - G21))</f>
        <v>5.8168333333333235</v>
      </c>
      <c r="J21" s="15">
        <f>H21/(0.015*I21)</f>
        <v>106.38281615617416</v>
      </c>
      <c r="K21" s="2"/>
    </row>
    <row r="22" spans="1:11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6">
        <f t="shared" si="0"/>
        <v>455.29333333333335</v>
      </c>
      <c r="G22" s="6">
        <f>AVERAGE(INDEX(F:F,ROW()-$L$1+1):INDEX(F:F,ROW()))</f>
        <v>447.08150000000006</v>
      </c>
      <c r="H22" s="6">
        <f t="shared" si="1"/>
        <v>8.2118333333332885</v>
      </c>
      <c r="I22" s="6" cm="1">
        <f t="array" ref="I22">AVERAGE(ABS(INDEX(F:F,ROW()-$L$1+1):INDEX(F:F,ROW()) - G22))</f>
        <v>5.7154999999999889</v>
      </c>
      <c r="J22" s="15">
        <f>H22/(0.015*I22)</f>
        <v>95.784368044012524</v>
      </c>
      <c r="K22" s="2"/>
    </row>
    <row r="23" spans="1:11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6">
        <f t="shared" si="0"/>
        <v>454.49333333333334</v>
      </c>
      <c r="G23" s="6">
        <f>AVERAGE(INDEX(F:F,ROW()-$L$1+1):INDEX(F:F,ROW()))</f>
        <v>447.73516666666671</v>
      </c>
      <c r="H23" s="6">
        <f t="shared" si="1"/>
        <v>6.7581666666666251</v>
      </c>
      <c r="I23" s="6" cm="1">
        <f t="array" ref="I23">AVERAGE(ABS(INDEX(F:F,ROW()-$L$1+1):INDEX(F:F,ROW()) - G23))</f>
        <v>5.7376499999999853</v>
      </c>
      <c r="J23" s="15">
        <f t="shared" ref="J23:J86" si="2">H23/(0.015*I23)</f>
        <v>78.524211906345428</v>
      </c>
      <c r="K23" s="2"/>
    </row>
    <row r="24" spans="1:11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6">
        <f t="shared" si="0"/>
        <v>455.73</v>
      </c>
      <c r="G24" s="6">
        <f>AVERAGE(INDEX(F:F,ROW()-$L$1+1):INDEX(F:F,ROW()))</f>
        <v>448.65616666666665</v>
      </c>
      <c r="H24" s="6">
        <f t="shared" si="1"/>
        <v>7.0738333333333685</v>
      </c>
      <c r="I24" s="6" cm="1">
        <f t="array" ref="I24">AVERAGE(ABS(INDEX(F:F,ROW()-$L$1+1):INDEX(F:F,ROW()) - G24))</f>
        <v>5.4319333333333244</v>
      </c>
      <c r="J24" s="15">
        <f t="shared" si="2"/>
        <v>86.817871271534756</v>
      </c>
      <c r="K24" s="2"/>
    </row>
    <row r="25" spans="1:11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6">
        <f t="shared" si="0"/>
        <v>457.33333333333331</v>
      </c>
      <c r="G25" s="6">
        <f>AVERAGE(INDEX(F:F,ROW()-$L$1+1):INDEX(F:F,ROW()))</f>
        <v>449.37800000000004</v>
      </c>
      <c r="H25" s="6">
        <f t="shared" si="1"/>
        <v>7.9553333333332716</v>
      </c>
      <c r="I25" s="6" cm="1">
        <f t="array" ref="I25">AVERAGE(ABS(INDEX(F:F,ROW()-$L$1+1):INDEX(F:F,ROW()) - G25))</f>
        <v>5.386066666666653</v>
      </c>
      <c r="J25" s="15">
        <f t="shared" si="2"/>
        <v>98.468063686961315</v>
      </c>
      <c r="K25" s="2"/>
    </row>
    <row r="26" spans="1:11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6">
        <f t="shared" si="0"/>
        <v>456.40666666666669</v>
      </c>
      <c r="G26" s="6">
        <f>AVERAGE(INDEX(F:F,ROW()-$L$1+1):INDEX(F:F,ROW()))</f>
        <v>450.02316666666667</v>
      </c>
      <c r="H26" s="6">
        <f t="shared" si="1"/>
        <v>6.3835000000000264</v>
      </c>
      <c r="I26" s="6" cm="1">
        <f t="array" ref="I26">AVERAGE(ABS(INDEX(F:F,ROW()-$L$1+1):INDEX(F:F,ROW()) - G26))</f>
        <v>5.2815333333333259</v>
      </c>
      <c r="J26" s="15">
        <f t="shared" si="2"/>
        <v>80.57634777779225</v>
      </c>
      <c r="K26" s="2"/>
    </row>
    <row r="27" spans="1:11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6">
        <f t="shared" si="0"/>
        <v>451</v>
      </c>
      <c r="G27" s="6">
        <f>AVERAGE(INDEX(F:F,ROW()-$L$1+1):INDEX(F:F,ROW()))</f>
        <v>450.42449999999997</v>
      </c>
      <c r="H27" s="6">
        <f t="shared" si="1"/>
        <v>0.57550000000003365</v>
      </c>
      <c r="I27" s="6" cm="1">
        <f t="array" ref="I27">AVERAGE(ABS(INDEX(F:F,ROW()-$L$1+1):INDEX(F:F,ROW()) - G27))</f>
        <v>4.8574833333333371</v>
      </c>
      <c r="J27" s="15">
        <f t="shared" si="2"/>
        <v>7.8984659408683262</v>
      </c>
      <c r="K27" s="2"/>
    </row>
    <row r="28" spans="1:11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6">
        <f t="shared" si="0"/>
        <v>449</v>
      </c>
      <c r="G28" s="6">
        <f>AVERAGE(INDEX(F:F,ROW()-$L$1+1):INDEX(F:F,ROW()))</f>
        <v>450.92749999999995</v>
      </c>
      <c r="H28" s="6">
        <f t="shared" si="1"/>
        <v>-1.9274999999999523</v>
      </c>
      <c r="I28" s="6" cm="1">
        <f t="array" ref="I28">AVERAGE(ABS(INDEX(F:F,ROW()-$L$1+1):INDEX(F:F,ROW()) - G28))</f>
        <v>4.2346666666666781</v>
      </c>
      <c r="J28" s="15">
        <f t="shared" si="2"/>
        <v>-30.344773299747278</v>
      </c>
      <c r="K28" s="2"/>
    </row>
    <row r="29" spans="1:11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6">
        <f t="shared" si="0"/>
        <v>448.65666666666669</v>
      </c>
      <c r="G29" s="6">
        <f>AVERAGE(INDEX(F:F,ROW()-$L$1+1):INDEX(F:F,ROW()))</f>
        <v>451.36883333333327</v>
      </c>
      <c r="H29" s="6">
        <f t="shared" si="1"/>
        <v>-2.712166666666576</v>
      </c>
      <c r="I29" s="6" cm="1">
        <f t="array" ref="I29">AVERAGE(ABS(INDEX(F:F,ROW()-$L$1+1):INDEX(F:F,ROW()) - G29))</f>
        <v>3.7419500000000054</v>
      </c>
      <c r="J29" s="15">
        <f t="shared" si="2"/>
        <v>-48.320023279601493</v>
      </c>
      <c r="K29" s="2"/>
    </row>
    <row r="30" spans="1:11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6">
        <f t="shared" si="0"/>
        <v>449.8533333333333</v>
      </c>
      <c r="G30" s="6">
        <f>AVERAGE(INDEX(F:F,ROW()-$L$1+1):INDEX(F:F,ROW()))</f>
        <v>451.91016666666656</v>
      </c>
      <c r="H30" s="6">
        <f t="shared" si="1"/>
        <v>-2.0568333333332589</v>
      </c>
      <c r="I30" s="6" cm="1">
        <f t="array" ref="I30">AVERAGE(ABS(INDEX(F:F,ROW()-$L$1+1):INDEX(F:F,ROW()) - G30))</f>
        <v>3.1464833333333444</v>
      </c>
      <c r="J30" s="15">
        <f t="shared" si="2"/>
        <v>-43.579516461939029</v>
      </c>
      <c r="K30" s="2"/>
    </row>
    <row r="31" spans="1:11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6">
        <f t="shared" si="0"/>
        <v>448.24</v>
      </c>
      <c r="G31" s="6">
        <f>AVERAGE(INDEX(F:F,ROW()-$L$1+1):INDEX(F:F,ROW()))</f>
        <v>452.24099999999999</v>
      </c>
      <c r="H31" s="6">
        <f t="shared" si="1"/>
        <v>-4.0009999999999764</v>
      </c>
      <c r="I31" s="6" cm="1">
        <f t="array" ref="I31">AVERAGE(ABS(INDEX(F:F,ROW()-$L$1+1):INDEX(F:F,ROW()) - G31))</f>
        <v>2.7825666666666704</v>
      </c>
      <c r="J31" s="15">
        <f t="shared" si="2"/>
        <v>-95.858739533044343</v>
      </c>
      <c r="K31" s="2"/>
    </row>
    <row r="32" spans="1:11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6">
        <f t="shared" si="0"/>
        <v>446.6366666666666</v>
      </c>
      <c r="G32" s="6">
        <f>AVERAGE(INDEX(F:F,ROW()-$L$1+1):INDEX(F:F,ROW()))</f>
        <v>452.26599999999996</v>
      </c>
      <c r="H32" s="6">
        <f t="shared" si="1"/>
        <v>-5.6293333333333635</v>
      </c>
      <c r="I32" s="6" cm="1">
        <f t="array" ref="I32">AVERAGE(ABS(INDEX(F:F,ROW()-$L$1+1):INDEX(F:F,ROW()) - G32))</f>
        <v>2.7550666666666785</v>
      </c>
      <c r="J32" s="15">
        <f t="shared" si="2"/>
        <v>-136.21771604639548</v>
      </c>
      <c r="K32" s="2"/>
    </row>
    <row r="33" spans="1:11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6">
        <f t="shared" si="0"/>
        <v>447.43666666666667</v>
      </c>
      <c r="G33" s="6">
        <f>AVERAGE(INDEX(F:F,ROW()-$L$1+1):INDEX(F:F,ROW()))</f>
        <v>452.18133333333333</v>
      </c>
      <c r="H33" s="6">
        <f t="shared" si="1"/>
        <v>-4.7446666666666601</v>
      </c>
      <c r="I33" s="6" cm="1">
        <f t="array" ref="I33">AVERAGE(ABS(INDEX(F:F,ROW()-$L$1+1):INDEX(F:F,ROW()) - G33))</f>
        <v>2.8482000000000056</v>
      </c>
      <c r="J33" s="15">
        <f t="shared" si="2"/>
        <v>-111.05649572049367</v>
      </c>
      <c r="K33" s="2"/>
    </row>
    <row r="34" spans="1:11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6">
        <f t="shared" si="0"/>
        <v>445.23333333333329</v>
      </c>
      <c r="G34" s="6">
        <f>AVERAGE(INDEX(F:F,ROW()-$L$1+1):INDEX(F:F,ROW()))</f>
        <v>451.9575000000001</v>
      </c>
      <c r="H34" s="6">
        <f t="shared" si="1"/>
        <v>-6.7241666666668038</v>
      </c>
      <c r="I34" s="6" cm="1">
        <f t="array" ref="I34">AVERAGE(ABS(INDEX(F:F,ROW()-$L$1+1):INDEX(F:F,ROW()) - G34))</f>
        <v>3.0944166666666661</v>
      </c>
      <c r="J34" s="15">
        <f t="shared" si="2"/>
        <v>-144.86665050853537</v>
      </c>
      <c r="K34" s="2"/>
    </row>
    <row r="35" spans="1:11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6">
        <f t="shared" si="0"/>
        <v>446.86666666666662</v>
      </c>
      <c r="G35" s="6">
        <f>AVERAGE(INDEX(F:F,ROW()-$L$1+1):INDEX(F:F,ROW()))</f>
        <v>451.77</v>
      </c>
      <c r="H35" s="6">
        <f t="shared" si="1"/>
        <v>-4.9033333333333644</v>
      </c>
      <c r="I35" s="6" cm="1">
        <f t="array" ref="I35">AVERAGE(ABS(INDEX(F:F,ROW()-$L$1+1):INDEX(F:F,ROW()) - G35))</f>
        <v>3.3006666666666775</v>
      </c>
      <c r="J35" s="15">
        <f t="shared" si="2"/>
        <v>-99.037231535716998</v>
      </c>
      <c r="K35" s="2"/>
    </row>
    <row r="36" spans="1:11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6">
        <f t="shared" si="0"/>
        <v>443.94333333333333</v>
      </c>
      <c r="G36" s="6">
        <f>AVERAGE(INDEX(F:F,ROW()-$L$1+1):INDEX(F:F,ROW()))</f>
        <v>451.31549999999999</v>
      </c>
      <c r="H36" s="6">
        <f t="shared" si="1"/>
        <v>-7.3721666666666579</v>
      </c>
      <c r="I36" s="6" cm="1">
        <f t="array" ref="I36">AVERAGE(ABS(INDEX(F:F,ROW()-$L$1+1):INDEX(F:F,ROW()) - G36))</f>
        <v>3.6288333333333411</v>
      </c>
      <c r="J36" s="15">
        <f t="shared" si="2"/>
        <v>-135.4368560449482</v>
      </c>
      <c r="K36" s="2"/>
    </row>
    <row r="37" spans="1:11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6">
        <f t="shared" si="0"/>
        <v>441.11666666666662</v>
      </c>
      <c r="G37" s="6">
        <f>AVERAGE(INDEX(F:F,ROW()-$L$1+1):INDEX(F:F,ROW()))</f>
        <v>450.60900000000004</v>
      </c>
      <c r="H37" s="6">
        <f t="shared" si="1"/>
        <v>-9.4923333333334199</v>
      </c>
      <c r="I37" s="6" cm="1">
        <f t="array" ref="I37">AVERAGE(ABS(INDEX(F:F,ROW()-$L$1+1):INDEX(F:F,ROW()) - G37))</f>
        <v>3.9106666666666769</v>
      </c>
      <c r="J37" s="15">
        <f t="shared" si="2"/>
        <v>-161.81952494601765</v>
      </c>
      <c r="K37" s="2"/>
    </row>
    <row r="38" spans="1:11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6">
        <f t="shared" si="0"/>
        <v>437.82333333333332</v>
      </c>
      <c r="G38" s="6">
        <f>AVERAGE(INDEX(F:F,ROW()-$L$1+1):INDEX(F:F,ROW()))</f>
        <v>449.85483333333332</v>
      </c>
      <c r="H38" s="6">
        <f t="shared" si="1"/>
        <v>-12.031499999999994</v>
      </c>
      <c r="I38" s="6" cm="1">
        <f t="array" ref="I38">AVERAGE(ABS(INDEX(F:F,ROW()-$L$1+1):INDEX(F:F,ROW()) - G38))</f>
        <v>4.3596500000000074</v>
      </c>
      <c r="J38" s="15">
        <f t="shared" si="2"/>
        <v>-183.98265915841827</v>
      </c>
      <c r="K38" s="2"/>
    </row>
    <row r="39" spans="1:11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6">
        <f t="shared" si="0"/>
        <v>435.69333333333333</v>
      </c>
      <c r="G39" s="6">
        <f>AVERAGE(INDEX(F:F,ROW()-$L$1+1):INDEX(F:F,ROW()))</f>
        <v>448.99749999999995</v>
      </c>
      <c r="H39" s="6">
        <f t="shared" si="1"/>
        <v>-13.304166666666617</v>
      </c>
      <c r="I39" s="6" cm="1">
        <f t="array" ref="I39">AVERAGE(ABS(INDEX(F:F,ROW()-$L$1+1):INDEX(F:F,ROW()) - G39))</f>
        <v>4.8328333333333404</v>
      </c>
      <c r="J39" s="15">
        <f t="shared" si="2"/>
        <v>-183.52473244358518</v>
      </c>
      <c r="K39" s="2"/>
    </row>
    <row r="40" spans="1:11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6">
        <f t="shared" si="0"/>
        <v>438.25666666666666</v>
      </c>
      <c r="G40" s="6">
        <f>AVERAGE(INDEX(F:F,ROW()-$L$1+1):INDEX(F:F,ROW()))</f>
        <v>448.21800000000002</v>
      </c>
      <c r="H40" s="6">
        <f t="shared" si="1"/>
        <v>-9.9613333333333571</v>
      </c>
      <c r="I40" s="6" cm="1">
        <f t="array" ref="I40">AVERAGE(ABS(INDEX(F:F,ROW()-$L$1+1):INDEX(F:F,ROW()) - G40))</f>
        <v>5.0955333333333446</v>
      </c>
      <c r="J40" s="15">
        <f t="shared" si="2"/>
        <v>-130.32765079655823</v>
      </c>
      <c r="K40" s="2"/>
    </row>
    <row r="41" spans="1:11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6">
        <f t="shared" si="0"/>
        <v>438.9666666666667</v>
      </c>
      <c r="G41" s="6">
        <f>AVERAGE(INDEX(F:F,ROW()-$L$1+1):INDEX(F:F,ROW()))</f>
        <v>447.39900000000006</v>
      </c>
      <c r="H41" s="6">
        <f t="shared" si="1"/>
        <v>-8.4323333333333608</v>
      </c>
      <c r="I41" s="6" cm="1">
        <f t="array" ref="I41">AVERAGE(ABS(INDEX(F:F,ROW()-$L$1+1):INDEX(F:F,ROW()) - G41))</f>
        <v>5.2054333333333407</v>
      </c>
      <c r="J41" s="15">
        <f t="shared" si="2"/>
        <v>-107.99399772459992</v>
      </c>
      <c r="K41" s="2"/>
    </row>
    <row r="42" spans="1:11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6">
        <f t="shared" si="0"/>
        <v>441.93333333333334</v>
      </c>
      <c r="G42" s="6">
        <f>AVERAGE(INDEX(F:F,ROW()-$L$1+1):INDEX(F:F,ROW()))</f>
        <v>446.73100000000005</v>
      </c>
      <c r="H42" s="6">
        <f t="shared" si="1"/>
        <v>-4.7976666666667143</v>
      </c>
      <c r="I42" s="6" cm="1">
        <f t="array" ref="I42">AVERAGE(ABS(INDEX(F:F,ROW()-$L$1+1):INDEX(F:F,ROW()) - G42))</f>
        <v>5.0975666666666681</v>
      </c>
      <c r="J42" s="15">
        <f t="shared" si="2"/>
        <v>-62.744533884359377</v>
      </c>
      <c r="K42" s="2"/>
    </row>
    <row r="43" spans="1:11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6">
        <f t="shared" si="0"/>
        <v>439.65666666666669</v>
      </c>
      <c r="G43" s="6">
        <f>AVERAGE(INDEX(F:F,ROW()-$L$1+1):INDEX(F:F,ROW()))</f>
        <v>445.98916666666673</v>
      </c>
      <c r="H43" s="6">
        <f t="shared" si="1"/>
        <v>-6.3325000000000387</v>
      </c>
      <c r="I43" s="6" cm="1">
        <f t="array" ref="I43">AVERAGE(ABS(INDEX(F:F,ROW()-$L$1+1):INDEX(F:F,ROW()) - G43))</f>
        <v>5.1279166666666587</v>
      </c>
      <c r="J43" s="15">
        <f t="shared" si="2"/>
        <v>-82.327130901113819</v>
      </c>
      <c r="K43" s="2"/>
    </row>
    <row r="44" spans="1:11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6">
        <f t="shared" si="0"/>
        <v>438.75666666666666</v>
      </c>
      <c r="G44" s="6">
        <f>AVERAGE(INDEX(F:F,ROW()-$L$1+1):INDEX(F:F,ROW()))</f>
        <v>445.14050000000009</v>
      </c>
      <c r="H44" s="6">
        <f t="shared" si="1"/>
        <v>-6.3838333333334276</v>
      </c>
      <c r="I44" s="6" cm="1">
        <f t="array" ref="I44">AVERAGE(ABS(INDEX(F:F,ROW()-$L$1+1):INDEX(F:F,ROW()) - G44))</f>
        <v>5.0117833333333177</v>
      </c>
      <c r="J44" s="15">
        <f t="shared" si="2"/>
        <v>-84.917655170427665</v>
      </c>
      <c r="K44" s="2"/>
    </row>
    <row r="45" spans="1:11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6">
        <f t="shared" si="0"/>
        <v>442.04333333333335</v>
      </c>
      <c r="G45" s="6">
        <f>AVERAGE(INDEX(F:F,ROW()-$L$1+1):INDEX(F:F,ROW()))</f>
        <v>444.37600000000003</v>
      </c>
      <c r="H45" s="6">
        <f t="shared" si="1"/>
        <v>-2.3326666666666824</v>
      </c>
      <c r="I45" s="6" cm="1">
        <f t="array" ref="I45">AVERAGE(ABS(INDEX(F:F,ROW()-$L$1+1):INDEX(F:F,ROW()) - G45))</f>
        <v>4.5569999999999933</v>
      </c>
      <c r="J45" s="15">
        <f t="shared" si="2"/>
        <v>-34.125765001341321</v>
      </c>
      <c r="K45" s="2"/>
    </row>
    <row r="46" spans="1:11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6">
        <f t="shared" si="0"/>
        <v>447.02333333333331</v>
      </c>
      <c r="G46" s="6">
        <f>AVERAGE(INDEX(F:F,ROW()-$L$1+1):INDEX(F:F,ROW()))</f>
        <v>443.90683333333334</v>
      </c>
      <c r="H46" s="6">
        <f t="shared" si="1"/>
        <v>3.1164999999999736</v>
      </c>
      <c r="I46" s="6" cm="1">
        <f t="array" ref="I46">AVERAGE(ABS(INDEX(F:F,ROW()-$L$1+1):INDEX(F:F,ROW()) - G46))</f>
        <v>4.0914833333333238</v>
      </c>
      <c r="J46" s="15">
        <f t="shared" si="2"/>
        <v>50.780279360785713</v>
      </c>
      <c r="K46" s="2"/>
    </row>
    <row r="47" spans="1:11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6">
        <f t="shared" si="0"/>
        <v>450.48666666666668</v>
      </c>
      <c r="G47" s="6">
        <f>AVERAGE(INDEX(F:F,ROW()-$L$1+1):INDEX(F:F,ROW()))</f>
        <v>443.88116666666667</v>
      </c>
      <c r="H47" s="6">
        <f t="shared" si="1"/>
        <v>6.6055000000000064</v>
      </c>
      <c r="I47" s="6" cm="1">
        <f t="array" ref="I47">AVERAGE(ABS(INDEX(F:F,ROW()-$L$1+1):INDEX(F:F,ROW()) - G47))</f>
        <v>4.0683833333333244</v>
      </c>
      <c r="J47" s="15">
        <f t="shared" si="2"/>
        <v>108.24119326677707</v>
      </c>
      <c r="K47" s="2"/>
    </row>
    <row r="48" spans="1:11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6">
        <f t="shared" si="0"/>
        <v>451.1133333333334</v>
      </c>
      <c r="G48" s="6">
        <f>AVERAGE(INDEX(F:F,ROW()-$L$1+1):INDEX(F:F,ROW()))</f>
        <v>443.98683333333327</v>
      </c>
      <c r="H48" s="6">
        <f t="shared" si="1"/>
        <v>7.1265000000001351</v>
      </c>
      <c r="I48" s="6" cm="1">
        <f t="array" ref="I48">AVERAGE(ABS(INDEX(F:F,ROW()-$L$1+1):INDEX(F:F,ROW()) - G48))</f>
        <v>4.1678333333333288</v>
      </c>
      <c r="J48" s="15">
        <f t="shared" si="2"/>
        <v>113.99208221698153</v>
      </c>
      <c r="K48" s="2"/>
    </row>
    <row r="49" spans="1:11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6">
        <f t="shared" si="0"/>
        <v>451.51333333333332</v>
      </c>
      <c r="G49" s="6">
        <f>AVERAGE(INDEX(F:F,ROW()-$L$1+1):INDEX(F:F,ROW()))</f>
        <v>444.12966666666671</v>
      </c>
      <c r="H49" s="6">
        <f t="shared" si="1"/>
        <v>7.3836666666666133</v>
      </c>
      <c r="I49" s="6" cm="1">
        <f t="array" ref="I49">AVERAGE(ABS(INDEX(F:F,ROW()-$L$1+1):INDEX(F:F,ROW()) - G49))</f>
        <v>4.31066666666666</v>
      </c>
      <c r="J49" s="15">
        <f t="shared" si="2"/>
        <v>114.19218476131495</v>
      </c>
      <c r="K49" s="2"/>
    </row>
    <row r="50" spans="1:11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6">
        <f t="shared" si="0"/>
        <v>449.82333333333332</v>
      </c>
      <c r="G50" s="6">
        <f>AVERAGE(INDEX(F:F,ROW()-$L$1+1):INDEX(F:F,ROW()))</f>
        <v>444.12816666666669</v>
      </c>
      <c r="H50" s="6">
        <f t="shared" si="1"/>
        <v>5.695166666666637</v>
      </c>
      <c r="I50" s="6" cm="1">
        <f t="array" ref="I50">AVERAGE(ABS(INDEX(F:F,ROW()-$L$1+1):INDEX(F:F,ROW()) - G50))</f>
        <v>4.3091666666666608</v>
      </c>
      <c r="J50" s="15">
        <f t="shared" si="2"/>
        <v>88.109327660671369</v>
      </c>
      <c r="K50" s="2"/>
    </row>
    <row r="51" spans="1:11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6">
        <f t="shared" si="0"/>
        <v>446.18</v>
      </c>
      <c r="G51" s="6">
        <f>AVERAGE(INDEX(F:F,ROW()-$L$1+1):INDEX(F:F,ROW()))</f>
        <v>444.02516666666668</v>
      </c>
      <c r="H51" s="6">
        <f t="shared" si="1"/>
        <v>2.1548333333333289</v>
      </c>
      <c r="I51" s="6" cm="1">
        <f t="array" ref="I51">AVERAGE(ABS(INDEX(F:F,ROW()-$L$1+1):INDEX(F:F,ROW()) - G51))</f>
        <v>4.2061666666666611</v>
      </c>
      <c r="J51" s="15">
        <f t="shared" si="2"/>
        <v>34.153557607216896</v>
      </c>
      <c r="K51" s="2"/>
    </row>
    <row r="52" spans="1:11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6">
        <f t="shared" si="0"/>
        <v>444.38333333333338</v>
      </c>
      <c r="G52" s="6">
        <f>AVERAGE(INDEX(F:F,ROW()-$L$1+1):INDEX(F:F,ROW()))</f>
        <v>443.91250000000002</v>
      </c>
      <c r="H52" s="6">
        <f t="shared" si="1"/>
        <v>0.47083333333335986</v>
      </c>
      <c r="I52" s="6" cm="1">
        <f t="array" ref="I52">AVERAGE(ABS(INDEX(F:F,ROW()-$L$1+1):INDEX(F:F,ROW()) - G52))</f>
        <v>4.0965833333333306</v>
      </c>
      <c r="J52" s="15">
        <f t="shared" si="2"/>
        <v>7.6622117347116125</v>
      </c>
      <c r="K52" s="2"/>
    </row>
    <row r="53" spans="1:11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6">
        <f t="shared" si="0"/>
        <v>445.71999999999997</v>
      </c>
      <c r="G53" s="6">
        <f>AVERAGE(INDEX(F:F,ROW()-$L$1+1):INDEX(F:F,ROW()))</f>
        <v>443.82666666666665</v>
      </c>
      <c r="H53" s="6">
        <f t="shared" si="1"/>
        <v>1.8933333333333167</v>
      </c>
      <c r="I53" s="6" cm="1">
        <f t="array" ref="I53">AVERAGE(ABS(INDEX(F:F,ROW()-$L$1+1):INDEX(F:F,ROW()) - G53))</f>
        <v>4.019333333333333</v>
      </c>
      <c r="J53" s="15">
        <f t="shared" si="2"/>
        <v>31.403770664012555</v>
      </c>
      <c r="K53" s="2"/>
    </row>
    <row r="54" spans="1:11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6">
        <f t="shared" si="0"/>
        <v>447.8966666666667</v>
      </c>
      <c r="G54" s="6">
        <f>AVERAGE(INDEX(F:F,ROW()-$L$1+1):INDEX(F:F,ROW()))</f>
        <v>443.95983333333345</v>
      </c>
      <c r="H54" s="6">
        <f t="shared" si="1"/>
        <v>3.9368333333332544</v>
      </c>
      <c r="I54" s="6" cm="1">
        <f t="array" ref="I54">AVERAGE(ABS(INDEX(F:F,ROW()-$L$1+1):INDEX(F:F,ROW()) - G54))</f>
        <v>4.1408333333333358</v>
      </c>
      <c r="J54" s="15">
        <f t="shared" si="2"/>
        <v>63.382303615749684</v>
      </c>
      <c r="K54" s="2"/>
    </row>
    <row r="55" spans="1:11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6">
        <f t="shared" si="0"/>
        <v>446.6366666666666</v>
      </c>
      <c r="G55" s="6">
        <f>AVERAGE(INDEX(F:F,ROW()-$L$1+1):INDEX(F:F,ROW()))</f>
        <v>443.94833333333344</v>
      </c>
      <c r="H55" s="6">
        <f t="shared" si="1"/>
        <v>2.688333333333162</v>
      </c>
      <c r="I55" s="6" cm="1">
        <f t="array" ref="I55">AVERAGE(ABS(INDEX(F:F,ROW()-$L$1+1):INDEX(F:F,ROW()) - G55))</f>
        <v>4.1293333333333351</v>
      </c>
      <c r="J55" s="15">
        <f t="shared" si="2"/>
        <v>43.402217199437537</v>
      </c>
      <c r="K55" s="2"/>
    </row>
    <row r="56" spans="1:11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6">
        <f t="shared" si="0"/>
        <v>446.43333333333334</v>
      </c>
      <c r="G56" s="6">
        <f>AVERAGE(INDEX(F:F,ROW()-$L$1+1):INDEX(F:F,ROW()))</f>
        <v>444.07283333333334</v>
      </c>
      <c r="H56" s="6">
        <f t="shared" si="1"/>
        <v>2.3605000000000018</v>
      </c>
      <c r="I56" s="6" cm="1">
        <f t="array" ref="I56">AVERAGE(ABS(INDEX(F:F,ROW()-$L$1+1):INDEX(F:F,ROW()) - G56))</f>
        <v>4.2408833333333344</v>
      </c>
      <c r="J56" s="15">
        <f t="shared" si="2"/>
        <v>37.107049238955746</v>
      </c>
      <c r="K56" s="2"/>
    </row>
    <row r="57" spans="1:11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6">
        <f t="shared" si="0"/>
        <v>449.7166666666667</v>
      </c>
      <c r="G57" s="6">
        <f>AVERAGE(INDEX(F:F,ROW()-$L$1+1):INDEX(F:F,ROW()))</f>
        <v>444.50283333333334</v>
      </c>
      <c r="H57" s="6">
        <f t="shared" si="1"/>
        <v>5.2138333333333549</v>
      </c>
      <c r="I57" s="6" cm="1">
        <f t="array" ref="I57">AVERAGE(ABS(INDEX(F:F,ROW()-$L$1+1):INDEX(F:F,ROW()) - G57))</f>
        <v>4.3012166666666616</v>
      </c>
      <c r="J57" s="15">
        <f t="shared" si="2"/>
        <v>80.811759980057758</v>
      </c>
      <c r="K57" s="2"/>
    </row>
    <row r="58" spans="1:11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6">
        <f t="shared" si="0"/>
        <v>444.59</v>
      </c>
      <c r="G58" s="6">
        <f>AVERAGE(INDEX(F:F,ROW()-$L$1+1):INDEX(F:F,ROW()))</f>
        <v>444.84116666666671</v>
      </c>
      <c r="H58" s="6">
        <f t="shared" si="1"/>
        <v>-0.25116666666673382</v>
      </c>
      <c r="I58" s="6" cm="1">
        <f t="array" ref="I58">AVERAGE(ABS(INDEX(F:F,ROW()-$L$1+1):INDEX(F:F,ROW()) - G58))</f>
        <v>3.9290499999999922</v>
      </c>
      <c r="J58" s="15">
        <f t="shared" si="2"/>
        <v>-4.2617030693040192</v>
      </c>
      <c r="K58" s="2"/>
    </row>
    <row r="59" spans="1:11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6">
        <f t="shared" si="0"/>
        <v>443.71999999999997</v>
      </c>
      <c r="G59" s="6">
        <f>AVERAGE(INDEX(F:F,ROW()-$L$1+1):INDEX(F:F,ROW()))</f>
        <v>445.24250000000001</v>
      </c>
      <c r="H59" s="6">
        <f t="shared" si="1"/>
        <v>-1.5225000000000364</v>
      </c>
      <c r="I59" s="6" cm="1">
        <f t="array" ref="I59">AVERAGE(ABS(INDEX(F:F,ROW()-$L$1+1):INDEX(F:F,ROW()) - G59))</f>
        <v>3.4875833333333306</v>
      </c>
      <c r="J59" s="15">
        <f t="shared" si="2"/>
        <v>-29.103247234236459</v>
      </c>
      <c r="K59" s="2"/>
    </row>
    <row r="60" spans="1:11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6">
        <f t="shared" si="0"/>
        <v>441.98</v>
      </c>
      <c r="G60" s="6">
        <f>AVERAGE(INDEX(F:F,ROW()-$L$1+1):INDEX(F:F,ROW()))</f>
        <v>445.42866666666657</v>
      </c>
      <c r="H60" s="6">
        <f t="shared" si="1"/>
        <v>-3.4486666666665542</v>
      </c>
      <c r="I60" s="6" cm="1">
        <f t="array" ref="I60">AVERAGE(ABS(INDEX(F:F,ROW()-$L$1+1):INDEX(F:F,ROW()) - G60))</f>
        <v>3.2828000000000062</v>
      </c>
      <c r="J60" s="15">
        <f t="shared" si="2"/>
        <v>-70.035064917479957</v>
      </c>
      <c r="K60" s="2"/>
    </row>
    <row r="61" spans="1:11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6">
        <f t="shared" si="0"/>
        <v>440.5</v>
      </c>
      <c r="G61" s="6">
        <f>AVERAGE(INDEX(F:F,ROW()-$L$1+1):INDEX(F:F,ROW()))</f>
        <v>445.50533333333334</v>
      </c>
      <c r="H61" s="6">
        <f t="shared" si="1"/>
        <v>-5.0053333333333399</v>
      </c>
      <c r="I61" s="6" cm="1">
        <f t="array" ref="I61">AVERAGE(ABS(INDEX(F:F,ROW()-$L$1+1):INDEX(F:F,ROW()) - G61))</f>
        <v>3.1984666666666639</v>
      </c>
      <c r="J61" s="15">
        <f t="shared" si="2"/>
        <v>-104.32776816669121</v>
      </c>
      <c r="K61" s="2"/>
    </row>
    <row r="62" spans="1:11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6">
        <f t="shared" si="0"/>
        <v>432.8633333333334</v>
      </c>
      <c r="G62" s="6">
        <f>AVERAGE(INDEX(F:F,ROW()-$L$1+1):INDEX(F:F,ROW()))</f>
        <v>445.05183333333332</v>
      </c>
      <c r="H62" s="6">
        <f t="shared" si="1"/>
        <v>-12.18849999999992</v>
      </c>
      <c r="I62" s="6" cm="1">
        <f t="array" ref="I62">AVERAGE(ABS(INDEX(F:F,ROW()-$L$1+1):INDEX(F:F,ROW()) - G62))</f>
        <v>3.697316666666663</v>
      </c>
      <c r="J62" s="15">
        <f t="shared" si="2"/>
        <v>-219.771996808495</v>
      </c>
      <c r="K62" s="2"/>
    </row>
    <row r="63" spans="1:11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6">
        <f t="shared" si="0"/>
        <v>431.50333333333333</v>
      </c>
      <c r="G63" s="6">
        <f>AVERAGE(INDEX(F:F,ROW()-$L$1+1):INDEX(F:F,ROW()))</f>
        <v>444.64416666666665</v>
      </c>
      <c r="H63" s="6">
        <f t="shared" si="1"/>
        <v>-13.140833333333319</v>
      </c>
      <c r="I63" s="6" cm="1">
        <f t="array" ref="I63">AVERAGE(ABS(INDEX(F:F,ROW()-$L$1+1):INDEX(F:F,ROW()) - G63))</f>
        <v>4.1457499999999978</v>
      </c>
      <c r="J63" s="15">
        <f t="shared" si="2"/>
        <v>-211.31413026727495</v>
      </c>
      <c r="K63" s="2"/>
    </row>
    <row r="64" spans="1:11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6">
        <f t="shared" si="0"/>
        <v>431.07333333333332</v>
      </c>
      <c r="G64" s="6">
        <f>AVERAGE(INDEX(F:F,ROW()-$L$1+1):INDEX(F:F,ROW()))</f>
        <v>444.26000000000005</v>
      </c>
      <c r="H64" s="6">
        <f t="shared" si="1"/>
        <v>-13.186666666666724</v>
      </c>
      <c r="I64" s="6" cm="1">
        <f t="array" ref="I64">AVERAGE(ABS(INDEX(F:F,ROW()-$L$1+1):INDEX(F:F,ROW()) - G64))</f>
        <v>4.613666666666651</v>
      </c>
      <c r="J64" s="15">
        <f t="shared" si="2"/>
        <v>-190.54499915709513</v>
      </c>
      <c r="K64" s="2"/>
    </row>
    <row r="65" spans="1:11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6">
        <f t="shared" si="0"/>
        <v>426.90666666666658</v>
      </c>
      <c r="G65" s="6">
        <f>AVERAGE(INDEX(F:F,ROW()-$L$1+1):INDEX(F:F,ROW()))</f>
        <v>443.50316666666669</v>
      </c>
      <c r="H65" s="6">
        <f t="shared" si="1"/>
        <v>-16.596500000000106</v>
      </c>
      <c r="I65" s="6" cm="1">
        <f t="array" ref="I65">AVERAGE(ABS(INDEX(F:F,ROW()-$L$1+1):INDEX(F:F,ROW()) - G65))</f>
        <v>5.6192333333333266</v>
      </c>
      <c r="J65" s="15">
        <f t="shared" si="2"/>
        <v>-196.90111936978505</v>
      </c>
      <c r="K65" s="2"/>
    </row>
    <row r="66" spans="1:11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6">
        <f t="shared" si="0"/>
        <v>425.33666666666664</v>
      </c>
      <c r="G66" s="6">
        <f>AVERAGE(INDEX(F:F,ROW()-$L$1+1):INDEX(F:F,ROW()))</f>
        <v>442.41883333333334</v>
      </c>
      <c r="H66" s="6">
        <f t="shared" si="1"/>
        <v>-17.082166666666694</v>
      </c>
      <c r="I66" s="6" cm="1">
        <f t="array" ref="I66">AVERAGE(ABS(INDEX(F:F,ROW()-$L$1+1):INDEX(F:F,ROW()) - G66))</f>
        <v>6.6768500000000017</v>
      </c>
      <c r="J66" s="15">
        <f t="shared" si="2"/>
        <v>-170.56113453366672</v>
      </c>
      <c r="K66" s="2"/>
    </row>
    <row r="67" spans="1:11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6">
        <f t="shared" ref="F67:F130" si="3">(C67+D67+E67)/3</f>
        <v>427.87999999999994</v>
      </c>
      <c r="G67" s="6">
        <f>AVERAGE(INDEX(F:F,ROW()-$L$1+1):INDEX(F:F,ROW()))</f>
        <v>441.2885</v>
      </c>
      <c r="H67" s="6">
        <f t="shared" si="1"/>
        <v>-13.40850000000006</v>
      </c>
      <c r="I67" s="6" cm="1">
        <f t="array" ref="I67">AVERAGE(ABS(INDEX(F:F,ROW()-$L$1+1):INDEX(F:F,ROW()) - G67))</f>
        <v>7.2956166666666746</v>
      </c>
      <c r="J67" s="15">
        <f t="shared" si="2"/>
        <v>-122.52562611796623</v>
      </c>
      <c r="K67" s="2"/>
    </row>
    <row r="68" spans="1:11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6">
        <f t="shared" si="3"/>
        <v>428.41333333333336</v>
      </c>
      <c r="G68" s="6">
        <f>AVERAGE(INDEX(F:F,ROW()-$L$1+1):INDEX(F:F,ROW()))</f>
        <v>440.15350000000007</v>
      </c>
      <c r="H68" s="6">
        <f t="shared" si="1"/>
        <v>-11.74016666666671</v>
      </c>
      <c r="I68" s="6" cm="1">
        <f t="array" ref="I68">AVERAGE(ABS(INDEX(F:F,ROW()-$L$1+1):INDEX(F:F,ROW()) - G68))</f>
        <v>7.7097833333333172</v>
      </c>
      <c r="J68" s="15">
        <f t="shared" si="2"/>
        <v>-101.51748031541513</v>
      </c>
      <c r="K68" s="2"/>
    </row>
    <row r="69" spans="1:11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6">
        <f t="shared" si="3"/>
        <v>426.78999999999996</v>
      </c>
      <c r="G69" s="6">
        <f>AVERAGE(INDEX(F:F,ROW()-$L$1+1):INDEX(F:F,ROW()))</f>
        <v>438.91733333333343</v>
      </c>
      <c r="H69" s="6">
        <f t="shared" si="1"/>
        <v>-12.127333333333468</v>
      </c>
      <c r="I69" s="6" cm="1">
        <f t="array" ref="I69">AVERAGE(ABS(INDEX(F:F,ROW()-$L$1+1):INDEX(F:F,ROW()) - G69))</f>
        <v>8.0571999999999857</v>
      </c>
      <c r="J69" s="15">
        <f t="shared" si="2"/>
        <v>-100.34365398511881</v>
      </c>
      <c r="K69" s="2"/>
    </row>
    <row r="70" spans="1:11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6">
        <f t="shared" si="3"/>
        <v>423.04666666666662</v>
      </c>
      <c r="G70" s="6">
        <f>AVERAGE(INDEX(F:F,ROW()-$L$1+1):INDEX(F:F,ROW()))</f>
        <v>437.57850000000008</v>
      </c>
      <c r="H70" s="6">
        <f t="shared" si="1"/>
        <v>-14.531833333333452</v>
      </c>
      <c r="I70" s="6" cm="1">
        <f t="array" ref="I70">AVERAGE(ABS(INDEX(F:F,ROW()-$L$1+1):INDEX(F:F,ROW()) - G70))</f>
        <v>8.4393166666666666</v>
      </c>
      <c r="J70" s="15">
        <f t="shared" si="2"/>
        <v>-114.79470757571961</v>
      </c>
      <c r="K70" s="2"/>
    </row>
    <row r="71" spans="1:11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6">
        <f t="shared" si="3"/>
        <v>423.55</v>
      </c>
      <c r="G71" s="6">
        <f>AVERAGE(INDEX(F:F,ROW()-$L$1+1):INDEX(F:F,ROW()))</f>
        <v>436.44699999999995</v>
      </c>
      <c r="H71" s="6">
        <f t="shared" si="1"/>
        <v>-12.896999999999935</v>
      </c>
      <c r="I71" s="6" cm="1">
        <f t="array" ref="I71">AVERAGE(ABS(INDEX(F:F,ROW()-$L$1+1):INDEX(F:F,ROW()) - G71))</f>
        <v>8.7106666666666737</v>
      </c>
      <c r="J71" s="15">
        <f t="shared" si="2"/>
        <v>-98.706566661563784</v>
      </c>
      <c r="K71" s="2"/>
    </row>
    <row r="72" spans="1:11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6">
        <f t="shared" si="3"/>
        <v>423.68</v>
      </c>
      <c r="G72" s="6">
        <f>AVERAGE(INDEX(F:F,ROW()-$L$1+1):INDEX(F:F,ROW()))</f>
        <v>435.41183333333339</v>
      </c>
      <c r="H72" s="6">
        <f t="shared" si="1"/>
        <v>-11.731833333333384</v>
      </c>
      <c r="I72" s="6" cm="1">
        <f t="array" ref="I72">AVERAGE(ABS(INDEX(F:F,ROW()-$L$1+1):INDEX(F:F,ROW()) - G72))</f>
        <v>8.8486833333333443</v>
      </c>
      <c r="J72" s="15">
        <f t="shared" si="2"/>
        <v>-88.388542425960694</v>
      </c>
      <c r="K72" s="2"/>
    </row>
    <row r="73" spans="1:11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6">
        <f t="shared" si="3"/>
        <v>427.09</v>
      </c>
      <c r="G73" s="6">
        <f>AVERAGE(INDEX(F:F,ROW()-$L$1+1):INDEX(F:F,ROW()))</f>
        <v>434.48033333333331</v>
      </c>
      <c r="H73" s="6">
        <f t="shared" si="1"/>
        <v>-7.3903333333333308</v>
      </c>
      <c r="I73" s="6" cm="1">
        <f t="array" ref="I73">AVERAGE(ABS(INDEX(F:F,ROW()-$L$1+1):INDEX(F:F,ROW()) - G73))</f>
        <v>8.5630666666666677</v>
      </c>
      <c r="J73" s="15">
        <f t="shared" si="2"/>
        <v>-57.536500423005236</v>
      </c>
      <c r="K73" s="2"/>
    </row>
    <row r="74" spans="1:11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6">
        <f t="shared" si="3"/>
        <v>430.72666666666669</v>
      </c>
      <c r="G74" s="6">
        <f>AVERAGE(INDEX(F:F,ROW()-$L$1+1):INDEX(F:F,ROW()))</f>
        <v>433.62183333333331</v>
      </c>
      <c r="H74" s="6">
        <f t="shared" si="1"/>
        <v>-2.8951666666666256</v>
      </c>
      <c r="I74" s="6" cm="1">
        <f t="array" ref="I74">AVERAGE(ABS(INDEX(F:F,ROW()-$L$1+1):INDEX(F:F,ROW()) - G74))</f>
        <v>7.8223833333333319</v>
      </c>
      <c r="J74" s="15">
        <f t="shared" si="2"/>
        <v>-24.674207704528467</v>
      </c>
      <c r="K74" s="2"/>
    </row>
    <row r="75" spans="1:11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6">
        <f t="shared" si="3"/>
        <v>434.76333333333332</v>
      </c>
      <c r="G75" s="6">
        <f>AVERAGE(INDEX(F:F,ROW()-$L$1+1):INDEX(F:F,ROW()))</f>
        <v>433.02816666666661</v>
      </c>
      <c r="H75" s="6">
        <f t="shared" si="1"/>
        <v>1.7351666666667143</v>
      </c>
      <c r="I75" s="6" cm="1">
        <f t="array" ref="I75">AVERAGE(ABS(INDEX(F:F,ROW()-$L$1+1):INDEX(F:F,ROW()) - G75))</f>
        <v>7.0506166666666559</v>
      </c>
      <c r="J75" s="15">
        <f t="shared" si="2"/>
        <v>16.4067603227776</v>
      </c>
      <c r="K75" s="2"/>
    </row>
    <row r="76" spans="1:11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6">
        <f t="shared" si="3"/>
        <v>435.35999999999996</v>
      </c>
      <c r="G76" s="6">
        <f>AVERAGE(INDEX(F:F,ROW()-$L$1+1):INDEX(F:F,ROW()))</f>
        <v>432.47450000000009</v>
      </c>
      <c r="H76" s="6">
        <f t="shared" si="1"/>
        <v>2.8854999999998654</v>
      </c>
      <c r="I76" s="6" cm="1">
        <f t="array" ref="I76">AVERAGE(ABS(INDEX(F:F,ROW()-$L$1+1):INDEX(F:F,ROW()) - G76))</f>
        <v>6.3697333333333628</v>
      </c>
      <c r="J76" s="15">
        <f t="shared" si="2"/>
        <v>30.200113034557724</v>
      </c>
      <c r="K76" s="2"/>
    </row>
    <row r="77" spans="1:11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6">
        <f t="shared" si="3"/>
        <v>434.07333333333332</v>
      </c>
      <c r="G77" s="6">
        <f>AVERAGE(INDEX(F:F,ROW()-$L$1+1):INDEX(F:F,ROW()))</f>
        <v>431.69233333333329</v>
      </c>
      <c r="H77" s="6">
        <f t="shared" si="1"/>
        <v>2.3810000000000286</v>
      </c>
      <c r="I77" s="6" cm="1">
        <f t="array" ref="I77">AVERAGE(ABS(INDEX(F:F,ROW()-$L$1+1):INDEX(F:F,ROW()) - G77))</f>
        <v>5.4311333333333351</v>
      </c>
      <c r="J77" s="15">
        <f t="shared" si="2"/>
        <v>29.226557992807248</v>
      </c>
      <c r="K77" s="2"/>
    </row>
    <row r="78" spans="1:11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6">
        <f t="shared" si="3"/>
        <v>432.60999999999996</v>
      </c>
      <c r="G78" s="6">
        <f>AVERAGE(INDEX(F:F,ROW()-$L$1+1):INDEX(F:F,ROW()))</f>
        <v>431.09333333333336</v>
      </c>
      <c r="H78" s="6">
        <f t="shared" si="1"/>
        <v>1.5166666666665947</v>
      </c>
      <c r="I78" s="6" cm="1">
        <f t="array" ref="I78">AVERAGE(ABS(INDEX(F:F,ROW()-$L$1+1):INDEX(F:F,ROW()) - G78))</f>
        <v>4.7533333333333445</v>
      </c>
      <c r="J78" s="15">
        <f t="shared" si="2"/>
        <v>21.271622253388376</v>
      </c>
      <c r="K78" s="2"/>
    </row>
    <row r="79" spans="1:11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6">
        <f t="shared" si="3"/>
        <v>435.58333333333331</v>
      </c>
      <c r="G79" s="6">
        <f>AVERAGE(INDEX(F:F,ROW()-$L$1+1):INDEX(F:F,ROW()))</f>
        <v>430.68649999999997</v>
      </c>
      <c r="H79" s="6">
        <f t="shared" si="1"/>
        <v>4.8968333333333476</v>
      </c>
      <c r="I79" s="6" cm="1">
        <f t="array" ref="I79">AVERAGE(ABS(INDEX(F:F,ROW()-$L$1+1):INDEX(F:F,ROW()) - G79))</f>
        <v>4.3485166666666801</v>
      </c>
      <c r="J79" s="15">
        <f t="shared" si="2"/>
        <v>75.07285370618078</v>
      </c>
      <c r="K79" s="2"/>
    </row>
    <row r="80" spans="1:11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6">
        <f t="shared" si="3"/>
        <v>435.53666666666663</v>
      </c>
      <c r="G80" s="6">
        <f>AVERAGE(INDEX(F:F,ROW()-$L$1+1):INDEX(F:F,ROW()))</f>
        <v>430.36433333333332</v>
      </c>
      <c r="H80" s="6">
        <f t="shared" si="1"/>
        <v>5.172333333333313</v>
      </c>
      <c r="I80" s="6" cm="1">
        <f t="array" ref="I80">AVERAGE(ABS(INDEX(F:F,ROW()-$L$1+1):INDEX(F:F,ROW()) - G80))</f>
        <v>4.0585666666666755</v>
      </c>
      <c r="J80" s="15">
        <f t="shared" si="2"/>
        <v>84.96157647335761</v>
      </c>
      <c r="K80" s="2"/>
    </row>
    <row r="81" spans="1:11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6">
        <f t="shared" si="3"/>
        <v>431.49333333333334</v>
      </c>
      <c r="G81" s="6">
        <f>AVERAGE(INDEX(F:F,ROW()-$L$1+1):INDEX(F:F,ROW()))</f>
        <v>429.91400000000004</v>
      </c>
      <c r="H81" s="6">
        <f t="shared" si="1"/>
        <v>1.5793333333332953</v>
      </c>
      <c r="I81" s="6" cm="1">
        <f t="array" ref="I81">AVERAGE(ABS(INDEX(F:F,ROW()-$L$1+1):INDEX(F:F,ROW()) - G81))</f>
        <v>3.6532666666666698</v>
      </c>
      <c r="J81" s="15">
        <f t="shared" si="2"/>
        <v>28.820477259316668</v>
      </c>
      <c r="K81" s="2"/>
    </row>
    <row r="82" spans="1:11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6">
        <f t="shared" si="3"/>
        <v>428.32666666666665</v>
      </c>
      <c r="G82" s="6">
        <f>AVERAGE(INDEX(F:F,ROW()-$L$1+1):INDEX(F:F,ROW()))</f>
        <v>429.6871666666666</v>
      </c>
      <c r="H82" s="6">
        <f t="shared" si="1"/>
        <v>-1.360499999999945</v>
      </c>
      <c r="I82" s="6" cm="1">
        <f t="array" ref="I82">AVERAGE(ABS(INDEX(F:F,ROW()-$L$1+1):INDEX(F:F,ROW()) - G82))</f>
        <v>3.5851666666666717</v>
      </c>
      <c r="J82" s="15">
        <f t="shared" si="2"/>
        <v>-25.298684394029902</v>
      </c>
      <c r="K82" s="2"/>
    </row>
    <row r="83" spans="1:11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6">
        <f t="shared" si="3"/>
        <v>422.93666666666667</v>
      </c>
      <c r="G83" s="6">
        <f>AVERAGE(INDEX(F:F,ROW()-$L$1+1):INDEX(F:F,ROW()))</f>
        <v>429.25883333333331</v>
      </c>
      <c r="H83" s="6">
        <f t="shared" si="1"/>
        <v>-6.3221666666666465</v>
      </c>
      <c r="I83" s="6" cm="1">
        <f t="array" ref="I83">AVERAGE(ABS(INDEX(F:F,ROW()-$L$1+1):INDEX(F:F,ROW()) - G83))</f>
        <v>3.7890500000000031</v>
      </c>
      <c r="J83" s="15">
        <f t="shared" si="2"/>
        <v>-111.23573924275902</v>
      </c>
      <c r="K83" s="2"/>
    </row>
    <row r="84" spans="1:11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6">
        <f t="shared" si="3"/>
        <v>420.90333333333336</v>
      </c>
      <c r="G84" s="6">
        <f>AVERAGE(INDEX(F:F,ROW()-$L$1+1):INDEX(F:F,ROW()))</f>
        <v>428.75033333333329</v>
      </c>
      <c r="H84" s="6">
        <f t="shared" si="1"/>
        <v>-7.8469999999999231</v>
      </c>
      <c r="I84" s="6" cm="1">
        <f t="array" ref="I84">AVERAGE(ABS(INDEX(F:F,ROW()-$L$1+1):INDEX(F:F,ROW()) - G84))</f>
        <v>4.0143999999999949</v>
      </c>
      <c r="J84" s="15">
        <f t="shared" si="2"/>
        <v>-130.3142022053928</v>
      </c>
      <c r="K84" s="2"/>
    </row>
    <row r="85" spans="1:11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6">
        <f t="shared" si="3"/>
        <v>423.06333333333333</v>
      </c>
      <c r="G85" s="6">
        <f>AVERAGE(INDEX(F:F,ROW()-$L$1+1):INDEX(F:F,ROW()))</f>
        <v>428.55816666666658</v>
      </c>
      <c r="H85" s="6">
        <f t="shared" ref="H85:H148" si="4">F85-G85</f>
        <v>-5.4948333333332471</v>
      </c>
      <c r="I85" s="6" cm="1">
        <f t="array" ref="I85">AVERAGE(ABS(INDEX(F:F,ROW()-$L$1+1):INDEX(F:F,ROW()) - G85))</f>
        <v>4.1681333333333157</v>
      </c>
      <c r="J85" s="15">
        <f t="shared" si="2"/>
        <v>-87.886397321475172</v>
      </c>
      <c r="K85" s="2"/>
    </row>
    <row r="86" spans="1:11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6">
        <f t="shared" si="3"/>
        <v>418.83</v>
      </c>
      <c r="G86" s="6">
        <f>AVERAGE(INDEX(F:F,ROW()-$L$1+1):INDEX(F:F,ROW()))</f>
        <v>428.23283333333336</v>
      </c>
      <c r="H86" s="6">
        <f t="shared" si="4"/>
        <v>-9.4028333333333762</v>
      </c>
      <c r="I86" s="6" cm="1">
        <f t="array" ref="I86">AVERAGE(ABS(INDEX(F:F,ROW()-$L$1+1):INDEX(F:F,ROW()) - G86))</f>
        <v>4.4558333333333335</v>
      </c>
      <c r="J86" s="15">
        <f t="shared" si="2"/>
        <v>-140.68200236893028</v>
      </c>
      <c r="K86" s="2"/>
    </row>
    <row r="87" spans="1:11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6">
        <f t="shared" si="3"/>
        <v>413.82666666666665</v>
      </c>
      <c r="G87" s="6">
        <f>AVERAGE(INDEX(F:F,ROW()-$L$1+1):INDEX(F:F,ROW()))</f>
        <v>427.53016666666673</v>
      </c>
      <c r="H87" s="6">
        <f t="shared" si="4"/>
        <v>-13.703500000000076</v>
      </c>
      <c r="I87" s="6" cm="1">
        <f t="array" ref="I87">AVERAGE(ABS(INDEX(F:F,ROW()-$L$1+1):INDEX(F:F,ROW()) - G87))</f>
        <v>5.1584999999999983</v>
      </c>
      <c r="J87" s="15">
        <f t="shared" ref="J87:J150" si="5">H87/(0.015*I87)</f>
        <v>-177.09928596814424</v>
      </c>
      <c r="K87" s="2"/>
    </row>
    <row r="88" spans="1:11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6">
        <f t="shared" si="3"/>
        <v>411.49666666666667</v>
      </c>
      <c r="G88" s="6">
        <f>AVERAGE(INDEX(F:F,ROW()-$L$1+1):INDEX(F:F,ROW()))</f>
        <v>426.68433333333331</v>
      </c>
      <c r="H88" s="6">
        <f t="shared" si="4"/>
        <v>-15.187666666666644</v>
      </c>
      <c r="I88" s="6" cm="1">
        <f t="array" ref="I88">AVERAGE(ABS(INDEX(F:F,ROW()-$L$1+1):INDEX(F:F,ROW()) - G88))</f>
        <v>5.8825666666666594</v>
      </c>
      <c r="J88" s="15">
        <f t="shared" si="5"/>
        <v>-172.12063517247759</v>
      </c>
      <c r="K88" s="2"/>
    </row>
    <row r="89" spans="1:11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6">
        <f t="shared" si="3"/>
        <v>414.83</v>
      </c>
      <c r="G89" s="6">
        <f>AVERAGE(INDEX(F:F,ROW()-$L$1+1):INDEX(F:F,ROW()))</f>
        <v>426.08633333333347</v>
      </c>
      <c r="H89" s="6">
        <f t="shared" si="4"/>
        <v>-11.256333333333487</v>
      </c>
      <c r="I89" s="6" cm="1">
        <f t="array" ref="I89">AVERAGE(ABS(INDEX(F:F,ROW()-$L$1+1):INDEX(F:F,ROW()) - G89))</f>
        <v>6.4699999999999935</v>
      </c>
      <c r="J89" s="15">
        <f t="shared" si="5"/>
        <v>-115.98488751502832</v>
      </c>
      <c r="K89" s="2"/>
    </row>
    <row r="90" spans="1:11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6">
        <f t="shared" si="3"/>
        <v>416.98</v>
      </c>
      <c r="G90" s="6">
        <f>AVERAGE(INDEX(F:F,ROW()-$L$1+1):INDEX(F:F,ROW()))</f>
        <v>425.78300000000007</v>
      </c>
      <c r="H90" s="6">
        <f t="shared" si="4"/>
        <v>-8.8030000000000541</v>
      </c>
      <c r="I90" s="6" cm="1">
        <f t="array" ref="I90">AVERAGE(ABS(INDEX(F:F,ROW()-$L$1+1):INDEX(F:F,ROW()) - G90))</f>
        <v>6.7733333333333237</v>
      </c>
      <c r="J90" s="15">
        <f t="shared" si="5"/>
        <v>-86.643700787402224</v>
      </c>
      <c r="K90" s="2"/>
    </row>
    <row r="91" spans="1:11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6">
        <f t="shared" si="3"/>
        <v>421.6033333333333</v>
      </c>
      <c r="G91" s="6">
        <f>AVERAGE(INDEX(F:F,ROW()-$L$1+1):INDEX(F:F,ROW()))</f>
        <v>425.68566666666663</v>
      </c>
      <c r="H91" s="6">
        <f t="shared" si="4"/>
        <v>-4.082333333333338</v>
      </c>
      <c r="I91" s="6" cm="1">
        <f t="array" ref="I91">AVERAGE(ABS(INDEX(F:F,ROW()-$L$1+1):INDEX(F:F,ROW()) - G91))</f>
        <v>6.8706666666666596</v>
      </c>
      <c r="J91" s="15">
        <f t="shared" si="5"/>
        <v>-39.611229704379411</v>
      </c>
      <c r="K91" s="2"/>
    </row>
    <row r="92" spans="1:11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6">
        <f t="shared" si="3"/>
        <v>429.41333333333336</v>
      </c>
      <c r="G92" s="6">
        <f>AVERAGE(INDEX(F:F,ROW()-$L$1+1):INDEX(F:F,ROW()))</f>
        <v>425.97233333333332</v>
      </c>
      <c r="H92" s="6">
        <f t="shared" si="4"/>
        <v>3.4410000000000309</v>
      </c>
      <c r="I92" s="6" cm="1">
        <f t="array" ref="I92">AVERAGE(ABS(INDEX(F:F,ROW()-$L$1+1):INDEX(F:F,ROW()) - G92))</f>
        <v>6.9280999999999953</v>
      </c>
      <c r="J92" s="15">
        <f t="shared" si="5"/>
        <v>33.111531300068158</v>
      </c>
      <c r="K92" s="2"/>
    </row>
    <row r="93" spans="1:11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6">
        <f t="shared" si="3"/>
        <v>434.66333333333336</v>
      </c>
      <c r="G93" s="6">
        <f>AVERAGE(INDEX(F:F,ROW()-$L$1+1):INDEX(F:F,ROW()))</f>
        <v>426.35100000000011</v>
      </c>
      <c r="H93" s="6">
        <f t="shared" si="4"/>
        <v>8.3123333333332425</v>
      </c>
      <c r="I93" s="6" cm="1">
        <f t="array" ref="I93">AVERAGE(ABS(INDEX(F:F,ROW()-$L$1+1):INDEX(F:F,ROW()) - G93))</f>
        <v>7.2688999999999853</v>
      </c>
      <c r="J93" s="15">
        <f t="shared" si="5"/>
        <v>76.236508351408148</v>
      </c>
      <c r="K93" s="2"/>
    </row>
    <row r="94" spans="1:11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6">
        <f t="shared" si="3"/>
        <v>435.17333333333335</v>
      </c>
      <c r="G94" s="6">
        <f>AVERAGE(INDEX(F:F,ROW()-$L$1+1):INDEX(F:F,ROW()))</f>
        <v>426.57333333333327</v>
      </c>
      <c r="H94" s="6">
        <f t="shared" si="4"/>
        <v>8.6000000000000796</v>
      </c>
      <c r="I94" s="6" cm="1">
        <f t="array" ref="I94">AVERAGE(ABS(INDEX(F:F,ROW()-$L$1+1):INDEX(F:F,ROW()) - G94))</f>
        <v>7.469000000000003</v>
      </c>
      <c r="J94" s="15">
        <f t="shared" si="5"/>
        <v>76.761726246263009</v>
      </c>
      <c r="K94" s="2"/>
    </row>
    <row r="95" spans="1:11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6">
        <f t="shared" si="3"/>
        <v>436.34</v>
      </c>
      <c r="G95" s="6">
        <f>AVERAGE(INDEX(F:F,ROW()-$L$1+1):INDEX(F:F,ROW()))</f>
        <v>426.65216666666663</v>
      </c>
      <c r="H95" s="6">
        <f t="shared" si="4"/>
        <v>9.6878333333333444</v>
      </c>
      <c r="I95" s="6" cm="1">
        <f t="array" ref="I95">AVERAGE(ABS(INDEX(F:F,ROW()-$L$1+1):INDEX(F:F,ROW()) - G95))</f>
        <v>7.5399499999999993</v>
      </c>
      <c r="J95" s="15">
        <f t="shared" si="5"/>
        <v>85.657803507391478</v>
      </c>
      <c r="K95" s="2"/>
    </row>
    <row r="96" spans="1:11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6">
        <f t="shared" si="3"/>
        <v>436.73666666666668</v>
      </c>
      <c r="G96" s="6">
        <f>AVERAGE(INDEX(F:F,ROW()-$L$1+1):INDEX(F:F,ROW()))</f>
        <v>426.72099999999989</v>
      </c>
      <c r="H96" s="6">
        <f t="shared" si="4"/>
        <v>10.015666666666789</v>
      </c>
      <c r="I96" s="6" cm="1">
        <f t="array" ref="I96">AVERAGE(ABS(INDEX(F:F,ROW()-$L$1+1):INDEX(F:F,ROW()) - G96))</f>
        <v>7.6019000000000094</v>
      </c>
      <c r="J96" s="15">
        <f t="shared" si="5"/>
        <v>87.834766454586145</v>
      </c>
      <c r="K96" s="2"/>
    </row>
    <row r="97" spans="1:11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6">
        <f t="shared" si="3"/>
        <v>435.23666666666668</v>
      </c>
      <c r="G97" s="6">
        <f>AVERAGE(INDEX(F:F,ROW()-$L$1+1):INDEX(F:F,ROW()))</f>
        <v>426.77916666666658</v>
      </c>
      <c r="H97" s="6">
        <f t="shared" si="4"/>
        <v>8.4575000000000955</v>
      </c>
      <c r="I97" s="6" cm="1">
        <f t="array" ref="I97">AVERAGE(ABS(INDEX(F:F,ROW()-$L$1+1):INDEX(F:F,ROW()) - G97))</f>
        <v>7.6542500000000073</v>
      </c>
      <c r="J97" s="15">
        <f t="shared" si="5"/>
        <v>73.662779937072756</v>
      </c>
      <c r="K97" s="2"/>
    </row>
    <row r="98" spans="1:11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6">
        <f t="shared" si="3"/>
        <v>438.45666666666665</v>
      </c>
      <c r="G98" s="6">
        <f>AVERAGE(INDEX(F:F,ROW()-$L$1+1):INDEX(F:F,ROW()))</f>
        <v>427.07150000000001</v>
      </c>
      <c r="H98" s="6">
        <f t="shared" si="4"/>
        <v>11.385166666666635</v>
      </c>
      <c r="I98" s="6" cm="1">
        <f t="array" ref="I98">AVERAGE(ABS(INDEX(F:F,ROW()-$L$1+1):INDEX(F:F,ROW()) - G98))</f>
        <v>7.917349999999999</v>
      </c>
      <c r="J98" s="15">
        <f t="shared" si="5"/>
        <v>95.866812899658228</v>
      </c>
      <c r="K98" s="2"/>
    </row>
    <row r="99" spans="1:11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6">
        <f t="shared" si="3"/>
        <v>439.98</v>
      </c>
      <c r="G99" s="6">
        <f>AVERAGE(INDEX(F:F,ROW()-$L$1+1):INDEX(F:F,ROW()))</f>
        <v>427.29133333333328</v>
      </c>
      <c r="H99" s="6">
        <f t="shared" si="4"/>
        <v>12.688666666666734</v>
      </c>
      <c r="I99" s="6" cm="1">
        <f t="array" ref="I99">AVERAGE(ABS(INDEX(F:F,ROW()-$L$1+1):INDEX(F:F,ROW()) - G99))</f>
        <v>8.1152000000000069</v>
      </c>
      <c r="J99" s="15">
        <f t="shared" si="5"/>
        <v>104.2378636522963</v>
      </c>
      <c r="K99" s="2"/>
    </row>
    <row r="100" spans="1:11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6">
        <f t="shared" si="3"/>
        <v>448.29333333333335</v>
      </c>
      <c r="G100" s="6">
        <f>AVERAGE(INDEX(F:F,ROW()-$L$1+1):INDEX(F:F,ROW()))</f>
        <v>427.92916666666662</v>
      </c>
      <c r="H100" s="6">
        <f t="shared" si="4"/>
        <v>20.364166666666733</v>
      </c>
      <c r="I100" s="6" cm="1">
        <f t="array" ref="I100">AVERAGE(ABS(INDEX(F:F,ROW()-$L$1+1):INDEX(F:F,ROW()) - G100))</f>
        <v>8.6892500000000101</v>
      </c>
      <c r="J100" s="15">
        <f t="shared" si="5"/>
        <v>156.24030970579901</v>
      </c>
      <c r="K100" s="2"/>
    </row>
    <row r="101" spans="1:11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6">
        <f t="shared" si="3"/>
        <v>449.95333333333338</v>
      </c>
      <c r="G101" s="6">
        <f>AVERAGE(INDEX(F:F,ROW()-$L$1+1):INDEX(F:F,ROW()))</f>
        <v>428.85216666666656</v>
      </c>
      <c r="H101" s="6">
        <f t="shared" si="4"/>
        <v>21.101166666666813</v>
      </c>
      <c r="I101" s="6" cm="1">
        <f t="array" ref="I101">AVERAGE(ABS(INDEX(F:F,ROW()-$L$1+1):INDEX(F:F,ROW()) - G101))</f>
        <v>9.5725000000000087</v>
      </c>
      <c r="J101" s="15">
        <f t="shared" si="5"/>
        <v>146.95684977220716</v>
      </c>
      <c r="K101" s="2"/>
    </row>
    <row r="102" spans="1:11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6">
        <f t="shared" si="3"/>
        <v>449.63666666666671</v>
      </c>
      <c r="G102" s="6">
        <f>AVERAGE(INDEX(F:F,ROW()-$L$1+1):INDEX(F:F,ROW()))</f>
        <v>429.91766666666661</v>
      </c>
      <c r="H102" s="6">
        <f t="shared" si="4"/>
        <v>19.719000000000108</v>
      </c>
      <c r="I102" s="6" cm="1">
        <f t="array" ref="I102">AVERAGE(ABS(INDEX(F:F,ROW()-$L$1+1):INDEX(F:F,ROW()) - G102))</f>
        <v>10.529333333333341</v>
      </c>
      <c r="J102" s="15">
        <f t="shared" si="5"/>
        <v>124.85120931999553</v>
      </c>
      <c r="K102" s="2"/>
    </row>
    <row r="103" spans="1:11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6">
        <f t="shared" si="3"/>
        <v>450.5</v>
      </c>
      <c r="G103" s="6">
        <f>AVERAGE(INDEX(F:F,ROW()-$L$1+1):INDEX(F:F,ROW()))</f>
        <v>431.29583333333323</v>
      </c>
      <c r="H103" s="6">
        <f t="shared" si="4"/>
        <v>19.204166666666765</v>
      </c>
      <c r="I103" s="6" cm="1">
        <f t="array" ref="I103">AVERAGE(ABS(INDEX(F:F,ROW()-$L$1+1):INDEX(F:F,ROW()) - G103))</f>
        <v>11.071583333333351</v>
      </c>
      <c r="J103" s="15">
        <f t="shared" si="5"/>
        <v>115.63637640907571</v>
      </c>
      <c r="K103" s="2"/>
    </row>
    <row r="104" spans="1:11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6">
        <f t="shared" si="3"/>
        <v>453.30333333333328</v>
      </c>
      <c r="G104" s="6">
        <f>AVERAGE(INDEX(F:F,ROW()-$L$1+1):INDEX(F:F,ROW()))</f>
        <v>432.9158333333333</v>
      </c>
      <c r="H104" s="6">
        <f t="shared" si="4"/>
        <v>20.387499999999989</v>
      </c>
      <c r="I104" s="6" cm="1">
        <f t="array" ref="I104">AVERAGE(ABS(INDEX(F:F,ROW()-$L$1+1):INDEX(F:F,ROW()) - G104))</f>
        <v>11.328333333333347</v>
      </c>
      <c r="J104" s="15">
        <f t="shared" si="5"/>
        <v>119.97940267765169</v>
      </c>
      <c r="K104" s="2"/>
    </row>
    <row r="105" spans="1:11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6">
        <f t="shared" si="3"/>
        <v>453.11999999999995</v>
      </c>
      <c r="G105" s="6">
        <f>AVERAGE(INDEX(F:F,ROW()-$L$1+1):INDEX(F:F,ROW()))</f>
        <v>434.41866666666675</v>
      </c>
      <c r="H105" s="6">
        <f t="shared" si="4"/>
        <v>18.701333333333196</v>
      </c>
      <c r="I105" s="6" cm="1">
        <f t="array" ref="I105">AVERAGE(ABS(INDEX(F:F,ROW()-$L$1+1):INDEX(F:F,ROW()) - G105))</f>
        <v>11.395066666666645</v>
      </c>
      <c r="J105" s="15">
        <f t="shared" si="5"/>
        <v>109.41187024404265</v>
      </c>
      <c r="K105" s="2"/>
    </row>
    <row r="106" spans="1:11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6">
        <f t="shared" si="3"/>
        <v>455.09666666666664</v>
      </c>
      <c r="G106" s="6">
        <f>AVERAGE(INDEX(F:F,ROW()-$L$1+1):INDEX(F:F,ROW()))</f>
        <v>436.23199999999997</v>
      </c>
      <c r="H106" s="6">
        <f t="shared" si="4"/>
        <v>18.864666666666665</v>
      </c>
      <c r="I106" s="6" cm="1">
        <f t="array" ref="I106">AVERAGE(ABS(INDEX(F:F,ROW()-$L$1+1):INDEX(F:F,ROW()) - G106))</f>
        <v>11.286466666666666</v>
      </c>
      <c r="J106" s="15">
        <f t="shared" si="5"/>
        <v>111.42942087967694</v>
      </c>
      <c r="K106" s="2"/>
    </row>
    <row r="107" spans="1:11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6">
        <f t="shared" si="3"/>
        <v>455.17666666666668</v>
      </c>
      <c r="G107" s="6">
        <f>AVERAGE(INDEX(F:F,ROW()-$L$1+1):INDEX(F:F,ROW()))</f>
        <v>438.29949999999991</v>
      </c>
      <c r="H107" s="6">
        <f t="shared" si="4"/>
        <v>16.877166666666767</v>
      </c>
      <c r="I107" s="6" cm="1">
        <f t="array" ref="I107">AVERAGE(ABS(INDEX(F:F,ROW()-$L$1+1):INDEX(F:F,ROW()) - G107))</f>
        <v>11.052166666666665</v>
      </c>
      <c r="J107" s="15">
        <f t="shared" si="5"/>
        <v>101.80306526121134</v>
      </c>
      <c r="K107" s="2"/>
    </row>
    <row r="108" spans="1:11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6">
        <f t="shared" si="3"/>
        <v>454.68333333333334</v>
      </c>
      <c r="G108" s="6">
        <f>AVERAGE(INDEX(F:F,ROW()-$L$1+1):INDEX(F:F,ROW()))</f>
        <v>440.45883333333325</v>
      </c>
      <c r="H108" s="6">
        <f t="shared" si="4"/>
        <v>14.224500000000091</v>
      </c>
      <c r="I108" s="6" cm="1">
        <f t="array" ref="I108">AVERAGE(ABS(INDEX(F:F,ROW()-$L$1+1):INDEX(F:F,ROW()) - G108))</f>
        <v>10.563383333333324</v>
      </c>
      <c r="J108" s="15">
        <f t="shared" si="5"/>
        <v>89.77237406575928</v>
      </c>
      <c r="K108" s="2"/>
    </row>
    <row r="109" spans="1:11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6">
        <f t="shared" si="3"/>
        <v>454.90000000000003</v>
      </c>
      <c r="G109" s="6">
        <f>AVERAGE(INDEX(F:F,ROW()-$L$1+1):INDEX(F:F,ROW()))</f>
        <v>442.46233333333322</v>
      </c>
      <c r="H109" s="6">
        <f t="shared" si="4"/>
        <v>12.437666666666814</v>
      </c>
      <c r="I109" s="6" cm="1">
        <f t="array" ref="I109">AVERAGE(ABS(INDEX(F:F,ROW()-$L$1+1):INDEX(F:F,ROW()) - G109))</f>
        <v>10.004</v>
      </c>
      <c r="J109" s="15">
        <f t="shared" si="5"/>
        <v>82.884623928207475</v>
      </c>
      <c r="K109" s="2"/>
    </row>
    <row r="110" spans="1:11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6">
        <f t="shared" si="3"/>
        <v>455.71000000000004</v>
      </c>
      <c r="G110" s="6">
        <f>AVERAGE(INDEX(F:F,ROW()-$L$1+1):INDEX(F:F,ROW()))</f>
        <v>444.3988333333333</v>
      </c>
      <c r="H110" s="6">
        <f t="shared" si="4"/>
        <v>11.311166666666736</v>
      </c>
      <c r="I110" s="6" cm="1">
        <f t="array" ref="I110">AVERAGE(ABS(INDEX(F:F,ROW()-$L$1+1):INDEX(F:F,ROW()) - G110))</f>
        <v>9.1986166666666715</v>
      </c>
      <c r="J110" s="15">
        <f t="shared" si="5"/>
        <v>81.977302142653542</v>
      </c>
      <c r="K110" s="2"/>
    </row>
    <row r="111" spans="1:11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6">
        <f t="shared" si="3"/>
        <v>455.5</v>
      </c>
      <c r="G111" s="6">
        <f>AVERAGE(INDEX(F:F,ROW()-$L$1+1):INDEX(F:F,ROW()))</f>
        <v>446.09366666666665</v>
      </c>
      <c r="H111" s="6">
        <f t="shared" si="4"/>
        <v>9.4063333333333503</v>
      </c>
      <c r="I111" s="6" cm="1">
        <f t="array" ref="I111">AVERAGE(ABS(INDEX(F:F,ROW()-$L$1+1):INDEX(F:F,ROW()) - G111))</f>
        <v>8.2749333333333368</v>
      </c>
      <c r="J111" s="15">
        <f t="shared" si="5"/>
        <v>75.78174513658395</v>
      </c>
      <c r="K111" s="2"/>
    </row>
    <row r="112" spans="1:11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6">
        <f t="shared" si="3"/>
        <v>457.96999999999997</v>
      </c>
      <c r="G112" s="6">
        <f>AVERAGE(INDEX(F:F,ROW()-$L$1+1):INDEX(F:F,ROW()))</f>
        <v>447.52149999999995</v>
      </c>
      <c r="H112" s="6">
        <f t="shared" si="4"/>
        <v>10.448500000000024</v>
      </c>
      <c r="I112" s="6" cm="1">
        <f t="array" ref="I112">AVERAGE(ABS(INDEX(F:F,ROW()-$L$1+1):INDEX(F:F,ROW()) - G112))</f>
        <v>7.6063833333333495</v>
      </c>
      <c r="J112" s="15">
        <f t="shared" si="5"/>
        <v>91.576592467291746</v>
      </c>
      <c r="K112" s="2"/>
    </row>
    <row r="113" spans="1:11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6">
        <f t="shared" si="3"/>
        <v>456.7166666666667</v>
      </c>
      <c r="G113" s="6">
        <f>AVERAGE(INDEX(F:F,ROW()-$L$1+1):INDEX(F:F,ROW()))</f>
        <v>448.62416666666667</v>
      </c>
      <c r="H113" s="6">
        <f t="shared" si="4"/>
        <v>8.0925000000000296</v>
      </c>
      <c r="I113" s="6" cm="1">
        <f t="array" ref="I113">AVERAGE(ABS(INDEX(F:F,ROW()-$L$1+1):INDEX(F:F,ROW()) - G113))</f>
        <v>7.01525</v>
      </c>
      <c r="J113" s="15">
        <f t="shared" si="5"/>
        <v>76.903887958376671</v>
      </c>
      <c r="K113" s="2"/>
    </row>
    <row r="114" spans="1:11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6">
        <f t="shared" si="3"/>
        <v>456.3533333333333</v>
      </c>
      <c r="G114" s="6">
        <f>AVERAGE(INDEX(F:F,ROW()-$L$1+1):INDEX(F:F,ROW()))</f>
        <v>449.68316666666658</v>
      </c>
      <c r="H114" s="6">
        <f t="shared" si="4"/>
        <v>6.6701666666667165</v>
      </c>
      <c r="I114" s="6" cm="1">
        <f t="array" ref="I114">AVERAGE(ABS(INDEX(F:F,ROW()-$L$1+1):INDEX(F:F,ROW()) - G114))</f>
        <v>6.3102166666666877</v>
      </c>
      <c r="J114" s="15">
        <f t="shared" si="5"/>
        <v>70.469494356154641</v>
      </c>
      <c r="K114" s="2"/>
    </row>
    <row r="115" spans="1:11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6">
        <f t="shared" si="3"/>
        <v>455.96999999999997</v>
      </c>
      <c r="G115" s="6">
        <f>AVERAGE(INDEX(F:F,ROW()-$L$1+1):INDEX(F:F,ROW()))</f>
        <v>450.66466666666656</v>
      </c>
      <c r="H115" s="6">
        <f t="shared" si="4"/>
        <v>5.3053333333334081</v>
      </c>
      <c r="I115" s="6" cm="1">
        <f t="array" ref="I115">AVERAGE(ABS(INDEX(F:F,ROW()-$L$1+1):INDEX(F:F,ROW()) - G115))</f>
        <v>5.652400000000009</v>
      </c>
      <c r="J115" s="15">
        <f t="shared" si="5"/>
        <v>62.573223566784613</v>
      </c>
      <c r="K115" s="2"/>
    </row>
    <row r="116" spans="1:11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6">
        <f t="shared" si="3"/>
        <v>457.80666666666667</v>
      </c>
      <c r="G116" s="6">
        <f>AVERAGE(INDEX(F:F,ROW()-$L$1+1):INDEX(F:F,ROW()))</f>
        <v>451.71816666666672</v>
      </c>
      <c r="H116" s="6">
        <f t="shared" si="4"/>
        <v>6.0884999999999536</v>
      </c>
      <c r="I116" s="6" cm="1">
        <f t="array" ref="I116">AVERAGE(ABS(INDEX(F:F,ROW()-$L$1+1):INDEX(F:F,ROW()) - G116))</f>
        <v>4.9970499999999731</v>
      </c>
      <c r="J116" s="15">
        <f t="shared" si="5"/>
        <v>81.227924475440332</v>
      </c>
      <c r="K116" s="2"/>
    </row>
    <row r="117" spans="1:11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6">
        <f t="shared" si="3"/>
        <v>459.38333333333338</v>
      </c>
      <c r="G117" s="6">
        <f>AVERAGE(INDEX(F:F,ROW()-$L$1+1):INDEX(F:F,ROW()))</f>
        <v>452.9255</v>
      </c>
      <c r="H117" s="6">
        <f t="shared" si="4"/>
        <v>6.4578333333333831</v>
      </c>
      <c r="I117" s="6" cm="1">
        <f t="array" ref="I117">AVERAGE(ABS(INDEX(F:F,ROW()-$L$1+1):INDEX(F:F,ROW()) - G117))</f>
        <v>4.0732999999999917</v>
      </c>
      <c r="J117" s="15">
        <f t="shared" si="5"/>
        <v>105.69371817008971</v>
      </c>
      <c r="K117" s="2"/>
    </row>
    <row r="118" spans="1:11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6">
        <f t="shared" si="3"/>
        <v>461.21000000000004</v>
      </c>
      <c r="G118" s="6">
        <f>AVERAGE(INDEX(F:F,ROW()-$L$1+1):INDEX(F:F,ROW()))</f>
        <v>454.0631666666668</v>
      </c>
      <c r="H118" s="6">
        <f t="shared" si="4"/>
        <v>7.1468333333332339</v>
      </c>
      <c r="I118" s="6" cm="1">
        <f t="array" ref="I118">AVERAGE(ABS(INDEX(F:F,ROW()-$L$1+1):INDEX(F:F,ROW()) - G118))</f>
        <v>3.3655499999999621</v>
      </c>
      <c r="J118" s="15">
        <f t="shared" si="5"/>
        <v>141.56840800331426</v>
      </c>
      <c r="K118" s="2"/>
    </row>
    <row r="119" spans="1:11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6">
        <f t="shared" si="3"/>
        <v>462.9666666666667</v>
      </c>
      <c r="G119" s="6">
        <f>AVERAGE(INDEX(F:F,ROW()-$L$1+1):INDEX(F:F,ROW()))</f>
        <v>455.21249999999998</v>
      </c>
      <c r="H119" s="6">
        <f t="shared" si="4"/>
        <v>7.7541666666667197</v>
      </c>
      <c r="I119" s="6" cm="1">
        <f t="array" ref="I119">AVERAGE(ABS(INDEX(F:F,ROW()-$L$1+1):INDEX(F:F,ROW()) - G119))</f>
        <v>2.74616666666667</v>
      </c>
      <c r="J119" s="15">
        <f t="shared" si="5"/>
        <v>188.24219619267367</v>
      </c>
      <c r="K119" s="2"/>
    </row>
    <row r="120" spans="1:11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6">
        <f t="shared" si="3"/>
        <v>468.46000000000004</v>
      </c>
      <c r="G120" s="6">
        <f>AVERAGE(INDEX(F:F,ROW()-$L$1+1):INDEX(F:F,ROW()))</f>
        <v>456.22083333333342</v>
      </c>
      <c r="H120" s="6">
        <f t="shared" si="4"/>
        <v>12.23916666666662</v>
      </c>
      <c r="I120" s="6" cm="1">
        <f t="array" ref="I120">AVERAGE(ABS(INDEX(F:F,ROW()-$L$1+1):INDEX(F:F,ROW()) - G120))</f>
        <v>3.1100000000000221</v>
      </c>
      <c r="J120" s="15">
        <f t="shared" si="5"/>
        <v>262.36155769917542</v>
      </c>
      <c r="K120" s="2"/>
    </row>
    <row r="121" spans="1:11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6">
        <f t="shared" si="3"/>
        <v>471.66333333333336</v>
      </c>
      <c r="G121" s="6">
        <f>AVERAGE(INDEX(F:F,ROW()-$L$1+1):INDEX(F:F,ROW()))</f>
        <v>457.30633333333333</v>
      </c>
      <c r="H121" s="6">
        <f t="shared" si="4"/>
        <v>14.357000000000028</v>
      </c>
      <c r="I121" s="6" cm="1">
        <f t="array" ref="I121">AVERAGE(ABS(INDEX(F:F,ROW()-$L$1+1):INDEX(F:F,ROW()) - G121))</f>
        <v>3.8315666666666743</v>
      </c>
      <c r="J121" s="15">
        <f t="shared" si="5"/>
        <v>249.80208269898299</v>
      </c>
      <c r="K121" s="2"/>
    </row>
    <row r="122" spans="1:11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6">
        <f t="shared" si="3"/>
        <v>469.15333333333336</v>
      </c>
      <c r="G122" s="6">
        <f>AVERAGE(INDEX(F:F,ROW()-$L$1+1):INDEX(F:F,ROW()))</f>
        <v>458.28216666666674</v>
      </c>
      <c r="H122" s="6">
        <f t="shared" si="4"/>
        <v>10.871166666666625</v>
      </c>
      <c r="I122" s="6" cm="1">
        <f t="array" ref="I122">AVERAGE(ABS(INDEX(F:F,ROW()-$L$1+1):INDEX(F:F,ROW()) - G122))</f>
        <v>4.3143666666667118</v>
      </c>
      <c r="J122" s="15">
        <f t="shared" si="5"/>
        <v>167.98397086735807</v>
      </c>
      <c r="K122" s="2"/>
    </row>
    <row r="123" spans="1:11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6">
        <f t="shared" si="3"/>
        <v>471.6133333333334</v>
      </c>
      <c r="G123" s="6">
        <f>AVERAGE(INDEX(F:F,ROW()-$L$1+1):INDEX(F:F,ROW()))</f>
        <v>459.33783333333332</v>
      </c>
      <c r="H123" s="6">
        <f t="shared" si="4"/>
        <v>12.275500000000079</v>
      </c>
      <c r="I123" s="6" cm="1">
        <f t="array" ref="I123">AVERAGE(ABS(INDEX(F:F,ROW()-$L$1+1):INDEX(F:F,ROW()) - G123))</f>
        <v>4.9085166666666824</v>
      </c>
      <c r="J123" s="15">
        <f t="shared" si="5"/>
        <v>166.7238235583736</v>
      </c>
      <c r="K123" s="2"/>
    </row>
    <row r="124" spans="1:11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6">
        <f t="shared" si="3"/>
        <v>474.07</v>
      </c>
      <c r="G124" s="6">
        <f>AVERAGE(INDEX(F:F,ROW()-$L$1+1):INDEX(F:F,ROW()))</f>
        <v>460.37616666666662</v>
      </c>
      <c r="H124" s="6">
        <f t="shared" si="4"/>
        <v>13.693833333333373</v>
      </c>
      <c r="I124" s="6" cm="1">
        <f t="array" ref="I124">AVERAGE(ABS(INDEX(F:F,ROW()-$L$1+1):INDEX(F:F,ROW()) - G124))</f>
        <v>5.6503499999999978</v>
      </c>
      <c r="J124" s="15">
        <f t="shared" si="5"/>
        <v>161.56914566747639</v>
      </c>
      <c r="K124" s="2"/>
    </row>
    <row r="125" spans="1:11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6">
        <f t="shared" si="3"/>
        <v>470.65666666666669</v>
      </c>
      <c r="G125" s="6">
        <f>AVERAGE(INDEX(F:F,ROW()-$L$1+1):INDEX(F:F,ROW()))</f>
        <v>461.25299999999987</v>
      </c>
      <c r="H125" s="6">
        <f t="shared" si="4"/>
        <v>9.4036666666668225</v>
      </c>
      <c r="I125" s="6" cm="1">
        <f t="array" ref="I125">AVERAGE(ABS(INDEX(F:F,ROW()-$L$1+1):INDEX(F:F,ROW()) - G125))</f>
        <v>5.9812333333333019</v>
      </c>
      <c r="J125" s="15">
        <f t="shared" si="5"/>
        <v>104.81301701061513</v>
      </c>
      <c r="K125" s="2"/>
    </row>
    <row r="126" spans="1:11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6">
        <f t="shared" si="3"/>
        <v>471.50666666666666</v>
      </c>
      <c r="G126" s="6">
        <f>AVERAGE(INDEX(F:F,ROW()-$L$1+1):INDEX(F:F,ROW()))</f>
        <v>462.07349999999997</v>
      </c>
      <c r="H126" s="6">
        <f t="shared" si="4"/>
        <v>9.4331666666666933</v>
      </c>
      <c r="I126" s="6" cm="1">
        <f t="array" ref="I126">AVERAGE(ABS(INDEX(F:F,ROW()-$L$1+1):INDEX(F:F,ROW()) - G126))</f>
        <v>6.3501999999999983</v>
      </c>
      <c r="J126" s="15">
        <f t="shared" si="5"/>
        <v>99.032751374410211</v>
      </c>
      <c r="K126" s="2"/>
    </row>
    <row r="127" spans="1:11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6">
        <f t="shared" si="3"/>
        <v>473.57666666666665</v>
      </c>
      <c r="G127" s="6">
        <f>AVERAGE(INDEX(F:F,ROW()-$L$1+1):INDEX(F:F,ROW()))</f>
        <v>462.99349999999993</v>
      </c>
      <c r="H127" s="6">
        <f t="shared" si="4"/>
        <v>10.583166666666727</v>
      </c>
      <c r="I127" s="6" cm="1">
        <f t="array" ref="I127">AVERAGE(ABS(INDEX(F:F,ROW()-$L$1+1):INDEX(F:F,ROW()) - G127))</f>
        <v>6.6751999999999869</v>
      </c>
      <c r="J127" s="15">
        <f t="shared" si="5"/>
        <v>105.69637530627546</v>
      </c>
      <c r="K127" s="2"/>
    </row>
    <row r="128" spans="1:11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6">
        <f t="shared" si="3"/>
        <v>475.40666666666658</v>
      </c>
      <c r="G128" s="6">
        <f>AVERAGE(INDEX(F:F,ROW()-$L$1+1):INDEX(F:F,ROW()))</f>
        <v>464.02966666666663</v>
      </c>
      <c r="H128" s="6">
        <f t="shared" si="4"/>
        <v>11.376999999999953</v>
      </c>
      <c r="I128" s="6" cm="1">
        <f t="array" ref="I128">AVERAGE(ABS(INDEX(F:F,ROW()-$L$1+1):INDEX(F:F,ROW()) - G128))</f>
        <v>6.9839666666666602</v>
      </c>
      <c r="J128" s="15">
        <f t="shared" si="5"/>
        <v>108.60112925319388</v>
      </c>
      <c r="K128" s="2"/>
    </row>
    <row r="129" spans="1:11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6">
        <f t="shared" si="3"/>
        <v>476.02</v>
      </c>
      <c r="G129" s="6">
        <f>AVERAGE(INDEX(F:F,ROW()-$L$1+1):INDEX(F:F,ROW()))</f>
        <v>465.08566666666655</v>
      </c>
      <c r="H129" s="6">
        <f t="shared" si="4"/>
        <v>10.934333333333427</v>
      </c>
      <c r="I129" s="6" cm="1">
        <f t="array" ref="I129">AVERAGE(ABS(INDEX(F:F,ROW()-$L$1+1):INDEX(F:F,ROW()) - G129))</f>
        <v>7.126999999999998</v>
      </c>
      <c r="J129" s="15">
        <f t="shared" si="5"/>
        <v>102.28084124534334</v>
      </c>
      <c r="K129" s="2"/>
    </row>
    <row r="130" spans="1:11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6">
        <f t="shared" si="3"/>
        <v>476.83333333333331</v>
      </c>
      <c r="G130" s="6">
        <f>AVERAGE(INDEX(F:F,ROW()-$L$1+1):INDEX(F:F,ROW()))</f>
        <v>466.14183333333341</v>
      </c>
      <c r="H130" s="6">
        <f t="shared" si="4"/>
        <v>10.691499999999905</v>
      </c>
      <c r="I130" s="6" cm="1">
        <f t="array" ref="I130">AVERAGE(ABS(INDEX(F:F,ROW()-$L$1+1):INDEX(F:F,ROW()) - G130))</f>
        <v>7.1399833333333245</v>
      </c>
      <c r="J130" s="15">
        <f t="shared" si="5"/>
        <v>99.827497263064743</v>
      </c>
      <c r="K130" s="2"/>
    </row>
    <row r="131" spans="1:11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6">
        <f t="shared" ref="F131:F194" si="6">(C131+D131+E131)/3</f>
        <v>475.21333333333331</v>
      </c>
      <c r="G131" s="6">
        <f>AVERAGE(INDEX(F:F,ROW()-$L$1+1):INDEX(F:F,ROW()))</f>
        <v>467.12750000000005</v>
      </c>
      <c r="H131" s="6">
        <f t="shared" si="4"/>
        <v>8.0858333333332553</v>
      </c>
      <c r="I131" s="6" cm="1">
        <f t="array" ref="I131">AVERAGE(ABS(INDEX(F:F,ROW()-$L$1+1):INDEX(F:F,ROW()) - G131))</f>
        <v>6.8643333333333203</v>
      </c>
      <c r="J131" s="15">
        <f t="shared" si="5"/>
        <v>78.529921170623709</v>
      </c>
      <c r="K131" s="2"/>
    </row>
    <row r="132" spans="1:11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6">
        <f t="shared" si="6"/>
        <v>472.27</v>
      </c>
      <c r="G132" s="6">
        <f>AVERAGE(INDEX(F:F,ROW()-$L$1+1):INDEX(F:F,ROW()))</f>
        <v>467.84250000000009</v>
      </c>
      <c r="H132" s="6">
        <f t="shared" si="4"/>
        <v>4.4274999999998954</v>
      </c>
      <c r="I132" s="6" cm="1">
        <f t="array" ref="I132">AVERAGE(ABS(INDEX(F:F,ROW()-$L$1+1):INDEX(F:F,ROW()) - G132))</f>
        <v>6.4490833333333031</v>
      </c>
      <c r="J132" s="15">
        <f t="shared" si="5"/>
        <v>45.768778508572709</v>
      </c>
      <c r="K132" s="2"/>
    </row>
    <row r="133" spans="1:11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6">
        <f t="shared" si="6"/>
        <v>469.38333333333338</v>
      </c>
      <c r="G133" s="6">
        <f>AVERAGE(INDEX(F:F,ROW()-$L$1+1):INDEX(F:F,ROW()))</f>
        <v>468.47583333333341</v>
      </c>
      <c r="H133" s="6">
        <f t="shared" si="4"/>
        <v>0.90749999999997044</v>
      </c>
      <c r="I133" s="6" cm="1">
        <f t="array" ref="I133">AVERAGE(ABS(INDEX(F:F,ROW()-$L$1+1):INDEX(F:F,ROW()) - G133))</f>
        <v>5.7180833333333059</v>
      </c>
      <c r="J133" s="15">
        <f t="shared" si="5"/>
        <v>10.58046839704417</v>
      </c>
      <c r="K133" s="2"/>
    </row>
    <row r="134" spans="1:11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6">
        <f t="shared" si="6"/>
        <v>468.43</v>
      </c>
      <c r="G134" s="6">
        <f>AVERAGE(INDEX(F:F,ROW()-$L$1+1):INDEX(F:F,ROW()))</f>
        <v>469.0796666666667</v>
      </c>
      <c r="H134" s="6">
        <f t="shared" si="4"/>
        <v>-0.64966666666668971</v>
      </c>
      <c r="I134" s="6" cm="1">
        <f t="array" ref="I134">AVERAGE(ABS(INDEX(F:F,ROW()-$L$1+1):INDEX(F:F,ROW()) - G134))</f>
        <v>4.9330999999999845</v>
      </c>
      <c r="J134" s="15">
        <f t="shared" si="5"/>
        <v>-8.7796945351022249</v>
      </c>
      <c r="K134" s="2"/>
    </row>
    <row r="135" spans="1:11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6">
        <f t="shared" si="6"/>
        <v>468.26333333333332</v>
      </c>
      <c r="G135" s="6">
        <f>AVERAGE(INDEX(F:F,ROW()-$L$1+1):INDEX(F:F,ROW()))</f>
        <v>469.69433333333325</v>
      </c>
      <c r="H135" s="6">
        <f t="shared" si="4"/>
        <v>-1.4309999999999263</v>
      </c>
      <c r="I135" s="6" cm="1">
        <f t="array" ref="I135">AVERAGE(ABS(INDEX(F:F,ROW()-$L$1+1):INDEX(F:F,ROW()) - G135))</f>
        <v>4.2192333333333263</v>
      </c>
      <c r="J135" s="15">
        <f t="shared" si="5"/>
        <v>-22.610742867976469</v>
      </c>
      <c r="K135" s="2"/>
    </row>
    <row r="136" spans="1:11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6">
        <f t="shared" si="6"/>
        <v>472.55</v>
      </c>
      <c r="G136" s="6">
        <f>AVERAGE(INDEX(F:F,ROW()-$L$1+1):INDEX(F:F,ROW()))</f>
        <v>470.43149999999986</v>
      </c>
      <c r="H136" s="6">
        <f t="shared" si="4"/>
        <v>2.1185000000001537</v>
      </c>
      <c r="I136" s="6" cm="1">
        <f t="array" ref="I136">AVERAGE(ABS(INDEX(F:F,ROW()-$L$1+1):INDEX(F:F,ROW()) - G136))</f>
        <v>3.6202000000000139</v>
      </c>
      <c r="J136" s="15">
        <f t="shared" si="5"/>
        <v>39.012577573985702</v>
      </c>
      <c r="K136" s="2"/>
    </row>
    <row r="137" spans="1:11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6">
        <f t="shared" si="6"/>
        <v>473.3866666666666</v>
      </c>
      <c r="G137" s="6">
        <f>AVERAGE(INDEX(F:F,ROW()-$L$1+1):INDEX(F:F,ROW()))</f>
        <v>471.13166666666666</v>
      </c>
      <c r="H137" s="6">
        <f t="shared" si="4"/>
        <v>2.2549999999999386</v>
      </c>
      <c r="I137" s="6" cm="1">
        <f t="array" ref="I137">AVERAGE(ABS(INDEX(F:F,ROW()-$L$1+1):INDEX(F:F,ROW()) - G137))</f>
        <v>3.0529999999999831</v>
      </c>
      <c r="J137" s="15">
        <f t="shared" si="5"/>
        <v>49.241183535319379</v>
      </c>
      <c r="K137" s="2"/>
    </row>
    <row r="138" spans="1:11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6">
        <f t="shared" si="6"/>
        <v>475.96</v>
      </c>
      <c r="G138" s="6">
        <f>AVERAGE(INDEX(F:F,ROW()-$L$1+1):INDEX(F:F,ROW()))</f>
        <v>471.86916666666667</v>
      </c>
      <c r="H138" s="6">
        <f t="shared" si="4"/>
        <v>4.0908333333333076</v>
      </c>
      <c r="I138" s="6" cm="1">
        <f t="array" ref="I138">AVERAGE(ABS(INDEX(F:F,ROW()-$L$1+1):INDEX(F:F,ROW()) - G138))</f>
        <v>2.6594999999999742</v>
      </c>
      <c r="J138" s="15">
        <f t="shared" si="5"/>
        <v>102.54642685550787</v>
      </c>
      <c r="K138" s="2"/>
    </row>
    <row r="139" spans="1:11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6">
        <f t="shared" si="6"/>
        <v>475.57666666666665</v>
      </c>
      <c r="G139" s="6">
        <f>AVERAGE(INDEX(F:F,ROW()-$L$1+1):INDEX(F:F,ROW()))</f>
        <v>472.4996666666666</v>
      </c>
      <c r="H139" s="6">
        <f t="shared" si="4"/>
        <v>3.077000000000055</v>
      </c>
      <c r="I139" s="6" cm="1">
        <f t="array" ref="I139">AVERAGE(ABS(INDEX(F:F,ROW()-$L$1+1):INDEX(F:F,ROW()) - G139))</f>
        <v>2.3596666666666435</v>
      </c>
      <c r="J139" s="15">
        <f t="shared" si="5"/>
        <v>86.933182652919498</v>
      </c>
      <c r="K139" s="2"/>
    </row>
    <row r="140" spans="1:11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6">
        <f t="shared" si="6"/>
        <v>476.83666666666664</v>
      </c>
      <c r="G140" s="6">
        <f>AVERAGE(INDEX(F:F,ROW()-$L$1+1):INDEX(F:F,ROW()))</f>
        <v>472.91849999999994</v>
      </c>
      <c r="H140" s="6">
        <f t="shared" si="4"/>
        <v>3.918166666666707</v>
      </c>
      <c r="I140" s="6" cm="1">
        <f t="array" ref="I140">AVERAGE(ABS(INDEX(F:F,ROW()-$L$1+1):INDEX(F:F,ROW()) - G140))</f>
        <v>2.3694999999999764</v>
      </c>
      <c r="J140" s="15">
        <f t="shared" si="5"/>
        <v>110.23891585191662</v>
      </c>
      <c r="K140" s="2"/>
    </row>
    <row r="141" spans="1:11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6">
        <f t="shared" si="6"/>
        <v>474.86666666666673</v>
      </c>
      <c r="G141" s="6">
        <f>AVERAGE(INDEX(F:F,ROW()-$L$1+1):INDEX(F:F,ROW()))</f>
        <v>473.07866666666661</v>
      </c>
      <c r="H141" s="6">
        <f t="shared" si="4"/>
        <v>1.7880000000001246</v>
      </c>
      <c r="I141" s="6" cm="1">
        <f t="array" ref="I141">AVERAGE(ABS(INDEX(F:F,ROW()-$L$1+1):INDEX(F:F,ROW()) - G141))</f>
        <v>2.3881333333333203</v>
      </c>
      <c r="J141" s="15">
        <f t="shared" si="5"/>
        <v>49.913461001622863</v>
      </c>
      <c r="K141" s="2"/>
    </row>
    <row r="142" spans="1:11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6">
        <f t="shared" si="6"/>
        <v>471.65000000000003</v>
      </c>
      <c r="G142" s="6">
        <f>AVERAGE(INDEX(F:F,ROW()-$L$1+1):INDEX(F:F,ROW()))</f>
        <v>473.20350000000008</v>
      </c>
      <c r="H142" s="6">
        <f t="shared" si="4"/>
        <v>-1.5535000000000423</v>
      </c>
      <c r="I142" s="6" cm="1">
        <f t="array" ref="I142">AVERAGE(ABS(INDEX(F:F,ROW()-$L$1+1):INDEX(F:F,ROW()) - G142))</f>
        <v>2.2508166666666396</v>
      </c>
      <c r="J142" s="15">
        <f t="shared" si="5"/>
        <v>-46.012928640717405</v>
      </c>
      <c r="K142" s="2"/>
    </row>
    <row r="143" spans="1:11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6">
        <f t="shared" si="6"/>
        <v>475.32333333333332</v>
      </c>
      <c r="G143" s="6">
        <f>AVERAGE(INDEX(F:F,ROW()-$L$1+1):INDEX(F:F,ROW()))</f>
        <v>473.38900000000001</v>
      </c>
      <c r="H143" s="6">
        <f t="shared" si="4"/>
        <v>1.9343333333333135</v>
      </c>
      <c r="I143" s="6" cm="1">
        <f t="array" ref="I143">AVERAGE(ABS(INDEX(F:F,ROW()-$L$1+1):INDEX(F:F,ROW()) - G143))</f>
        <v>2.2404333333333226</v>
      </c>
      <c r="J143" s="15">
        <f t="shared" si="5"/>
        <v>57.558309652398279</v>
      </c>
      <c r="K143" s="2"/>
    </row>
    <row r="144" spans="1:11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6">
        <f t="shared" si="6"/>
        <v>480.56333333333333</v>
      </c>
      <c r="G144" s="6">
        <f>AVERAGE(INDEX(F:F,ROW()-$L$1+1):INDEX(F:F,ROW()))</f>
        <v>473.71366666666671</v>
      </c>
      <c r="H144" s="6">
        <f t="shared" si="4"/>
        <v>6.8496666666666215</v>
      </c>
      <c r="I144" s="6" cm="1">
        <f t="array" ref="I144">AVERAGE(ABS(INDEX(F:F,ROW()-$L$1+1):INDEX(F:F,ROW()) - G144))</f>
        <v>2.5463333333333251</v>
      </c>
      <c r="J144" s="15">
        <f t="shared" si="5"/>
        <v>179.33411877645358</v>
      </c>
      <c r="K144" s="2"/>
    </row>
    <row r="145" spans="1:11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6">
        <f t="shared" si="6"/>
        <v>483.81666666666666</v>
      </c>
      <c r="G145" s="6">
        <f>AVERAGE(INDEX(F:F,ROW()-$L$1+1):INDEX(F:F,ROW()))</f>
        <v>474.37166666666673</v>
      </c>
      <c r="H145" s="6">
        <f t="shared" si="4"/>
        <v>9.4449999999999363</v>
      </c>
      <c r="I145" s="6" cm="1">
        <f t="array" ref="I145">AVERAGE(ABS(INDEX(F:F,ROW()-$L$1+1):INDEX(F:F,ROW()) - G145))</f>
        <v>2.8328333333333204</v>
      </c>
      <c r="J145" s="15">
        <f t="shared" si="5"/>
        <v>222.27451903277</v>
      </c>
      <c r="K145" s="2"/>
    </row>
    <row r="146" spans="1:11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6">
        <f t="shared" si="6"/>
        <v>484.28666666666669</v>
      </c>
      <c r="G146" s="6">
        <f>AVERAGE(INDEX(F:F,ROW()-$L$1+1):INDEX(F:F,ROW()))</f>
        <v>475.01066666666668</v>
      </c>
      <c r="H146" s="6">
        <f t="shared" si="4"/>
        <v>9.2760000000000105</v>
      </c>
      <c r="I146" s="6" cm="1">
        <f t="array" ref="I146">AVERAGE(ABS(INDEX(F:F,ROW()-$L$1+1):INDEX(F:F,ROW()) - G146))</f>
        <v>3.0719333333333196</v>
      </c>
      <c r="J146" s="15">
        <f t="shared" si="5"/>
        <v>201.30645196293435</v>
      </c>
      <c r="K146" s="2"/>
    </row>
    <row r="147" spans="1:11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6">
        <f t="shared" si="6"/>
        <v>486.34666666666664</v>
      </c>
      <c r="G147" s="6">
        <f>AVERAGE(INDEX(F:F,ROW()-$L$1+1):INDEX(F:F,ROW()))</f>
        <v>475.6491666666667</v>
      </c>
      <c r="H147" s="6">
        <f t="shared" si="4"/>
        <v>10.697499999999934</v>
      </c>
      <c r="I147" s="6" cm="1">
        <f t="array" ref="I147">AVERAGE(ABS(INDEX(F:F,ROW()-$L$1+1):INDEX(F:F,ROW()) - G147))</f>
        <v>3.5470000000000055</v>
      </c>
      <c r="J147" s="15">
        <f t="shared" si="5"/>
        <v>201.06193026970996</v>
      </c>
      <c r="K147" s="2"/>
    </row>
    <row r="148" spans="1:11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6">
        <f t="shared" si="6"/>
        <v>487.24</v>
      </c>
      <c r="G148" s="6">
        <f>AVERAGE(INDEX(F:F,ROW()-$L$1+1):INDEX(F:F,ROW()))</f>
        <v>476.24083333333328</v>
      </c>
      <c r="H148" s="6">
        <f t="shared" si="4"/>
        <v>10.999166666666724</v>
      </c>
      <c r="I148" s="6" cm="1">
        <f t="array" ref="I148">AVERAGE(ABS(INDEX(F:F,ROW()-$L$1+1):INDEX(F:F,ROW()) - G148))</f>
        <v>4.2237499999999839</v>
      </c>
      <c r="J148" s="15">
        <f t="shared" si="5"/>
        <v>173.60823386274862</v>
      </c>
      <c r="K148" s="2"/>
    </row>
    <row r="149" spans="1:11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6">
        <f t="shared" si="6"/>
        <v>487.69000000000005</v>
      </c>
      <c r="G149" s="6">
        <f>AVERAGE(INDEX(F:F,ROW()-$L$1+1):INDEX(F:F,ROW()))</f>
        <v>476.82433333333336</v>
      </c>
      <c r="H149" s="6">
        <f t="shared" ref="H149:H212" si="7">F149-G149</f>
        <v>10.865666666666698</v>
      </c>
      <c r="I149" s="6" cm="1">
        <f t="array" ref="I149">AVERAGE(ABS(INDEX(F:F,ROW()-$L$1+1):INDEX(F:F,ROW()) - G149))</f>
        <v>4.9018666666666721</v>
      </c>
      <c r="J149" s="15">
        <f t="shared" si="5"/>
        <v>147.77590396402303</v>
      </c>
      <c r="K149" s="2"/>
    </row>
    <row r="150" spans="1:11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6">
        <f t="shared" si="6"/>
        <v>489.95333333333338</v>
      </c>
      <c r="G150" s="6">
        <f>AVERAGE(INDEX(F:F,ROW()-$L$1+1):INDEX(F:F,ROW()))</f>
        <v>477.48033333333342</v>
      </c>
      <c r="H150" s="6">
        <f t="shared" si="7"/>
        <v>12.472999999999956</v>
      </c>
      <c r="I150" s="6" cm="1">
        <f t="array" ref="I150">AVERAGE(ABS(INDEX(F:F,ROW()-$L$1+1):INDEX(F:F,ROW()) - G150))</f>
        <v>5.7534333333333647</v>
      </c>
      <c r="J150" s="15">
        <f t="shared" si="5"/>
        <v>144.52819475907012</v>
      </c>
      <c r="K150" s="2"/>
    </row>
    <row r="151" spans="1:11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6">
        <f t="shared" si="6"/>
        <v>490.87333333333328</v>
      </c>
      <c r="G151" s="6">
        <f>AVERAGE(INDEX(F:F,ROW()-$L$1+1):INDEX(F:F,ROW()))</f>
        <v>478.26333333333332</v>
      </c>
      <c r="H151" s="6">
        <f t="shared" si="7"/>
        <v>12.609999999999957</v>
      </c>
      <c r="I151" s="6" cm="1">
        <f t="array" ref="I151">AVERAGE(ABS(INDEX(F:F,ROW()-$L$1+1):INDEX(F:F,ROW()) - G151))</f>
        <v>6.466333333333333</v>
      </c>
      <c r="J151" s="15">
        <f t="shared" ref="J151:J214" si="8">H151/(0.015*I151)</f>
        <v>130.00670137635916</v>
      </c>
      <c r="K151" s="2"/>
    </row>
    <row r="152" spans="1:11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6">
        <f t="shared" si="6"/>
        <v>484.94000000000005</v>
      </c>
      <c r="G152" s="6">
        <f>AVERAGE(INDEX(F:F,ROW()-$L$1+1):INDEX(F:F,ROW()))</f>
        <v>478.89683333333335</v>
      </c>
      <c r="H152" s="6">
        <f t="shared" si="7"/>
        <v>6.043166666666707</v>
      </c>
      <c r="I152" s="6" cm="1">
        <f t="array" ref="I152">AVERAGE(ABS(INDEX(F:F,ROW()-$L$1+1):INDEX(F:F,ROW()) - G152))</f>
        <v>6.5638500000000048</v>
      </c>
      <c r="J152" s="15">
        <f t="shared" si="8"/>
        <v>61.378273083294133</v>
      </c>
      <c r="K152" s="2"/>
    </row>
    <row r="153" spans="1:11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6">
        <f t="shared" si="6"/>
        <v>487.41</v>
      </c>
      <c r="G153" s="6">
        <f>AVERAGE(INDEX(F:F,ROW()-$L$1+1):INDEX(F:F,ROW()))</f>
        <v>479.79816666666665</v>
      </c>
      <c r="H153" s="6">
        <f t="shared" si="7"/>
        <v>7.6118333333333794</v>
      </c>
      <c r="I153" s="6" cm="1">
        <f t="array" ref="I153">AVERAGE(ABS(INDEX(F:F,ROW()-$L$1+1):INDEX(F:F,ROW()) - G153))</f>
        <v>6.5138333333333405</v>
      </c>
      <c r="J153" s="15">
        <f t="shared" si="8"/>
        <v>77.904289162381303</v>
      </c>
      <c r="K153" s="2"/>
    </row>
    <row r="154" spans="1:11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6">
        <f t="shared" si="6"/>
        <v>493.23333333333335</v>
      </c>
      <c r="G154" s="6">
        <f>AVERAGE(INDEX(F:F,ROW()-$L$1+1):INDEX(F:F,ROW()))</f>
        <v>481.0383333333333</v>
      </c>
      <c r="H154" s="6">
        <f t="shared" si="7"/>
        <v>12.19500000000005</v>
      </c>
      <c r="I154" s="6" cm="1">
        <f t="array" ref="I154">AVERAGE(ABS(INDEX(F:F,ROW()-$L$1+1):INDEX(F:F,ROW()) - G154))</f>
        <v>6.5406666666666755</v>
      </c>
      <c r="J154" s="15">
        <f t="shared" si="8"/>
        <v>124.29925593721369</v>
      </c>
      <c r="K154" s="2"/>
    </row>
    <row r="155" spans="1:11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6">
        <f t="shared" si="6"/>
        <v>492.38666666666671</v>
      </c>
      <c r="G155" s="6">
        <f>AVERAGE(INDEX(F:F,ROW()-$L$1+1):INDEX(F:F,ROW()))</f>
        <v>482.24449999999996</v>
      </c>
      <c r="H155" s="6">
        <f t="shared" si="7"/>
        <v>10.142166666666753</v>
      </c>
      <c r="I155" s="6" cm="1">
        <f t="array" ref="I155">AVERAGE(ABS(INDEX(F:F,ROW()-$L$1+1):INDEX(F:F,ROW()) - G155))</f>
        <v>6.3487166666666806</v>
      </c>
      <c r="J155" s="15">
        <f t="shared" si="8"/>
        <v>106.50096388684045</v>
      </c>
      <c r="K155" s="2"/>
    </row>
    <row r="156" spans="1:11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6">
        <f t="shared" si="6"/>
        <v>493.45</v>
      </c>
      <c r="G156" s="6">
        <f>AVERAGE(INDEX(F:F,ROW()-$L$1+1):INDEX(F:F,ROW()))</f>
        <v>483.28950000000003</v>
      </c>
      <c r="H156" s="6">
        <f t="shared" si="7"/>
        <v>10.160499999999956</v>
      </c>
      <c r="I156" s="6" cm="1">
        <f t="array" ref="I156">AVERAGE(ABS(INDEX(F:F,ROW()-$L$1+1):INDEX(F:F,ROW()) - G156))</f>
        <v>6.21526666666667</v>
      </c>
      <c r="J156" s="15">
        <f t="shared" si="8"/>
        <v>108.9843289105316</v>
      </c>
      <c r="K156" s="2"/>
    </row>
    <row r="157" spans="1:11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6">
        <f t="shared" si="6"/>
        <v>497.33</v>
      </c>
      <c r="G157" s="6">
        <f>AVERAGE(INDEX(F:F,ROW()-$L$1+1):INDEX(F:F,ROW()))</f>
        <v>484.48666666666668</v>
      </c>
      <c r="H157" s="6">
        <f t="shared" si="7"/>
        <v>12.843333333333305</v>
      </c>
      <c r="I157" s="6" cm="1">
        <f t="array" ref="I157">AVERAGE(ABS(INDEX(F:F,ROW()-$L$1+1):INDEX(F:F,ROW()) - G157))</f>
        <v>6.150000000000003</v>
      </c>
      <c r="J157" s="15">
        <f t="shared" si="8"/>
        <v>139.22312556458863</v>
      </c>
      <c r="K157" s="2"/>
    </row>
    <row r="158" spans="1:11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6">
        <f t="shared" si="6"/>
        <v>498.09666666666664</v>
      </c>
      <c r="G158" s="6">
        <f>AVERAGE(INDEX(F:F,ROW()-$L$1+1):INDEX(F:F,ROW()))</f>
        <v>485.59350000000006</v>
      </c>
      <c r="H158" s="6">
        <f t="shared" si="7"/>
        <v>12.503166666666573</v>
      </c>
      <c r="I158" s="6" cm="1">
        <f t="array" ref="I158">AVERAGE(ABS(INDEX(F:F,ROW()-$L$1+1):INDEX(F:F,ROW()) - G158))</f>
        <v>6.2481499999999901</v>
      </c>
      <c r="J158" s="15">
        <f t="shared" si="8"/>
        <v>133.40659946455182</v>
      </c>
      <c r="K158" s="2"/>
    </row>
    <row r="159" spans="1:11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6">
        <f t="shared" si="6"/>
        <v>500.44666666666666</v>
      </c>
      <c r="G159" s="6">
        <f>AVERAGE(INDEX(F:F,ROW()-$L$1+1):INDEX(F:F,ROW()))</f>
        <v>486.83699999999999</v>
      </c>
      <c r="H159" s="6">
        <f t="shared" si="7"/>
        <v>13.609666666666669</v>
      </c>
      <c r="I159" s="6" cm="1">
        <f t="array" ref="I159">AVERAGE(ABS(INDEX(F:F,ROW()-$L$1+1):INDEX(F:F,ROW()) - G159))</f>
        <v>6.2902999999999993</v>
      </c>
      <c r="J159" s="15">
        <f t="shared" si="8"/>
        <v>144.23972006281281</v>
      </c>
      <c r="K159" s="2"/>
    </row>
    <row r="160" spans="1:11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6">
        <f t="shared" si="6"/>
        <v>501.57333333333332</v>
      </c>
      <c r="G160" s="6">
        <f>AVERAGE(INDEX(F:F,ROW()-$L$1+1):INDEX(F:F,ROW()))</f>
        <v>488.07383333333337</v>
      </c>
      <c r="H160" s="6">
        <f t="shared" si="7"/>
        <v>13.499499999999955</v>
      </c>
      <c r="I160" s="6" cm="1">
        <f t="array" ref="I160">AVERAGE(ABS(INDEX(F:F,ROW()-$L$1+1):INDEX(F:F,ROW()) - G160))</f>
        <v>6.4678833333333241</v>
      </c>
      <c r="J160" s="15">
        <f t="shared" si="8"/>
        <v>139.14392395245198</v>
      </c>
      <c r="K160" s="2"/>
    </row>
    <row r="161" spans="1:11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6">
        <f t="shared" si="6"/>
        <v>493.54666666666662</v>
      </c>
      <c r="G161" s="6">
        <f>AVERAGE(INDEX(F:F,ROW()-$L$1+1):INDEX(F:F,ROW()))</f>
        <v>489.00783333333328</v>
      </c>
      <c r="H161" s="6">
        <f t="shared" si="7"/>
        <v>4.5388333333333435</v>
      </c>
      <c r="I161" s="6" cm="1">
        <f t="array" ref="I161">AVERAGE(ABS(INDEX(F:F,ROW()-$L$1+1):INDEX(F:F,ROW()) - G161))</f>
        <v>6.0811666666666557</v>
      </c>
      <c r="J161" s="15">
        <f t="shared" si="8"/>
        <v>49.758361425530758</v>
      </c>
      <c r="K161" s="2"/>
    </row>
    <row r="162" spans="1:11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6">
        <f t="shared" si="6"/>
        <v>497.34666666666664</v>
      </c>
      <c r="G162" s="6">
        <f>AVERAGE(INDEX(F:F,ROW()-$L$1+1):INDEX(F:F,ROW()))</f>
        <v>490.29266666666661</v>
      </c>
      <c r="H162" s="6">
        <f t="shared" si="7"/>
        <v>7.0540000000000305</v>
      </c>
      <c r="I162" s="6" cm="1">
        <f t="array" ref="I162">AVERAGE(ABS(INDEX(F:F,ROW()-$L$1+1):INDEX(F:F,ROW()) - G162))</f>
        <v>5.5356666666666516</v>
      </c>
      <c r="J162" s="15">
        <f t="shared" si="8"/>
        <v>84.952128620461849</v>
      </c>
      <c r="K162" s="2"/>
    </row>
    <row r="163" spans="1:11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6">
        <f t="shared" si="6"/>
        <v>501.00333333333333</v>
      </c>
      <c r="G163" s="6">
        <f>AVERAGE(INDEX(F:F,ROW()-$L$1+1):INDEX(F:F,ROW()))</f>
        <v>491.57666666666665</v>
      </c>
      <c r="H163" s="6">
        <f t="shared" si="7"/>
        <v>9.4266666666666765</v>
      </c>
      <c r="I163" s="6" cm="1">
        <f t="array" ref="I163">AVERAGE(ABS(INDEX(F:F,ROW()-$L$1+1):INDEX(F:F,ROW()) - G163))</f>
        <v>5.2646666666666562</v>
      </c>
      <c r="J163" s="15">
        <f t="shared" si="8"/>
        <v>119.37022497995055</v>
      </c>
      <c r="K163" s="2"/>
    </row>
    <row r="164" spans="1:11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6">
        <f t="shared" si="6"/>
        <v>500.37666666666672</v>
      </c>
      <c r="G164" s="6">
        <f>AVERAGE(INDEX(F:F,ROW()-$L$1+1):INDEX(F:F,ROW()))</f>
        <v>492.56733333333341</v>
      </c>
      <c r="H164" s="6">
        <f t="shared" si="7"/>
        <v>7.8093333333333135</v>
      </c>
      <c r="I164" s="6" cm="1">
        <f t="array" ref="I164">AVERAGE(ABS(INDEX(F:F,ROW()-$L$1+1):INDEX(F:F,ROW()) - G164))</f>
        <v>5.072999999999988</v>
      </c>
      <c r="J164" s="15">
        <f t="shared" si="8"/>
        <v>102.62610333574258</v>
      </c>
      <c r="K164" s="2"/>
    </row>
    <row r="165" spans="1:11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6">
        <f t="shared" si="6"/>
        <v>496.53999999999996</v>
      </c>
      <c r="G165" s="6">
        <f>AVERAGE(INDEX(F:F,ROW()-$L$1+1):INDEX(F:F,ROW()))</f>
        <v>493.20349999999996</v>
      </c>
      <c r="H165" s="6">
        <f t="shared" si="7"/>
        <v>3.3365000000000009</v>
      </c>
      <c r="I165" s="6" cm="1">
        <f t="array" ref="I165">AVERAGE(ABS(INDEX(F:F,ROW()-$L$1+1):INDEX(F:F,ROW()) - G165))</f>
        <v>4.7704833333333223</v>
      </c>
      <c r="J165" s="15">
        <f t="shared" si="8"/>
        <v>46.627001456875561</v>
      </c>
      <c r="K165" s="2"/>
    </row>
    <row r="166" spans="1:11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6">
        <f t="shared" si="6"/>
        <v>496.04666666666668</v>
      </c>
      <c r="G166" s="6">
        <f>AVERAGE(INDEX(F:F,ROW()-$L$1+1):INDEX(F:F,ROW()))</f>
        <v>493.79149999999998</v>
      </c>
      <c r="H166" s="6">
        <f t="shared" si="7"/>
        <v>2.2551666666666961</v>
      </c>
      <c r="I166" s="6" cm="1">
        <f t="array" ref="I166">AVERAGE(ABS(INDEX(F:F,ROW()-$L$1+1):INDEX(F:F,ROW()) - G166))</f>
        <v>4.4636499999999897</v>
      </c>
      <c r="J166" s="15">
        <f t="shared" si="8"/>
        <v>33.681951865501723</v>
      </c>
      <c r="K166" s="2"/>
    </row>
    <row r="167" spans="1:11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6">
        <f t="shared" si="6"/>
        <v>506.33666666666664</v>
      </c>
      <c r="G167" s="6">
        <f>AVERAGE(INDEX(F:F,ROW()-$L$1+1):INDEX(F:F,ROW()))</f>
        <v>494.79099999999988</v>
      </c>
      <c r="H167" s="6">
        <f t="shared" si="7"/>
        <v>11.545666666666762</v>
      </c>
      <c r="I167" s="6" cm="1">
        <f t="array" ref="I167">AVERAGE(ABS(INDEX(F:F,ROW()-$L$1+1):INDEX(F:F,ROW()) - G167))</f>
        <v>4.718666666666655</v>
      </c>
      <c r="J167" s="15">
        <f t="shared" si="8"/>
        <v>163.12046717528665</v>
      </c>
      <c r="K167" s="2"/>
    </row>
    <row r="168" spans="1:11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6">
        <f t="shared" si="6"/>
        <v>508.35999999999996</v>
      </c>
      <c r="G168" s="6">
        <f>AVERAGE(INDEX(F:F,ROW()-$L$1+1):INDEX(F:F,ROW()))</f>
        <v>495.84700000000004</v>
      </c>
      <c r="H168" s="6">
        <f t="shared" si="7"/>
        <v>12.51299999999992</v>
      </c>
      <c r="I168" s="6" cm="1">
        <f t="array" ref="I168">AVERAGE(ABS(INDEX(F:F,ROW()-$L$1+1):INDEX(F:F,ROW()) - G168))</f>
        <v>4.9139666666666502</v>
      </c>
      <c r="J168" s="15">
        <f t="shared" si="8"/>
        <v>169.76102130661533</v>
      </c>
      <c r="K168" s="2"/>
    </row>
    <row r="169" spans="1:11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6">
        <f t="shared" si="6"/>
        <v>506.86666666666662</v>
      </c>
      <c r="G169" s="6">
        <f>AVERAGE(INDEX(F:F,ROW()-$L$1+1):INDEX(F:F,ROW()))</f>
        <v>496.80583333333334</v>
      </c>
      <c r="H169" s="6">
        <f t="shared" si="7"/>
        <v>10.060833333333278</v>
      </c>
      <c r="I169" s="6" cm="1">
        <f t="array" ref="I169">AVERAGE(ABS(INDEX(F:F,ROW()-$L$1+1):INDEX(F:F,ROW()) - G169))</f>
        <v>4.9678333333333224</v>
      </c>
      <c r="J169" s="15">
        <f t="shared" si="8"/>
        <v>135.01302825958064</v>
      </c>
      <c r="K169" s="2"/>
    </row>
    <row r="170" spans="1:11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6">
        <f t="shared" si="6"/>
        <v>506.28000000000003</v>
      </c>
      <c r="G170" s="6">
        <f>AVERAGE(INDEX(F:F,ROW()-$L$1+1):INDEX(F:F,ROW()))</f>
        <v>497.62216666666671</v>
      </c>
      <c r="H170" s="6">
        <f t="shared" si="7"/>
        <v>8.6578333333333148</v>
      </c>
      <c r="I170" s="6" cm="1">
        <f t="array" ref="I170">AVERAGE(ABS(INDEX(F:F,ROW()-$L$1+1):INDEX(F:F,ROW()) - G170))</f>
        <v>5.0740500000000024</v>
      </c>
      <c r="J170" s="15">
        <f t="shared" si="8"/>
        <v>113.75309444898797</v>
      </c>
      <c r="K170" s="2"/>
    </row>
    <row r="171" spans="1:11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6">
        <f t="shared" si="6"/>
        <v>506.02666666666664</v>
      </c>
      <c r="G171" s="6">
        <f>AVERAGE(INDEX(F:F,ROW()-$L$1+1):INDEX(F:F,ROW()))</f>
        <v>498.37983333333341</v>
      </c>
      <c r="H171" s="6">
        <f t="shared" si="7"/>
        <v>7.6468333333332339</v>
      </c>
      <c r="I171" s="6" cm="1">
        <f t="array" ref="I171">AVERAGE(ABS(INDEX(F:F,ROW()-$L$1+1):INDEX(F:F,ROW()) - G171))</f>
        <v>5.1851500000000046</v>
      </c>
      <c r="J171" s="15">
        <f t="shared" si="8"/>
        <v>98.317095723148199</v>
      </c>
      <c r="K171" s="2"/>
    </row>
    <row r="172" spans="1:11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6">
        <f t="shared" si="6"/>
        <v>507.72333333333336</v>
      </c>
      <c r="G172" s="6">
        <f>AVERAGE(INDEX(F:F,ROW()-$L$1+1):INDEX(F:F,ROW()))</f>
        <v>499.51900000000006</v>
      </c>
      <c r="H172" s="6">
        <f t="shared" si="7"/>
        <v>8.2043333333332953</v>
      </c>
      <c r="I172" s="6" cm="1">
        <f t="array" ref="I172">AVERAGE(ABS(INDEX(F:F,ROW()-$L$1+1):INDEX(F:F,ROW()) - G172))</f>
        <v>4.9803333333333342</v>
      </c>
      <c r="J172" s="15">
        <f t="shared" si="8"/>
        <v>109.82308189991693</v>
      </c>
      <c r="K172" s="2"/>
    </row>
    <row r="173" spans="1:11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6">
        <f t="shared" si="6"/>
        <v>511.56666666666661</v>
      </c>
      <c r="G173" s="6">
        <f>AVERAGE(INDEX(F:F,ROW()-$L$1+1):INDEX(F:F,ROW()))</f>
        <v>500.72683333333333</v>
      </c>
      <c r="H173" s="6">
        <f t="shared" si="7"/>
        <v>10.839833333333274</v>
      </c>
      <c r="I173" s="6" cm="1">
        <f t="array" ref="I173">AVERAGE(ABS(INDEX(F:F,ROW()-$L$1+1):INDEX(F:F,ROW()) - G173))</f>
        <v>4.9195166666666612</v>
      </c>
      <c r="J173" s="15">
        <f t="shared" si="8"/>
        <v>146.89564128363946</v>
      </c>
      <c r="K173" s="2"/>
    </row>
    <row r="174" spans="1:11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6">
        <f t="shared" si="6"/>
        <v>512.83333333333337</v>
      </c>
      <c r="G174" s="6">
        <f>AVERAGE(INDEX(F:F,ROW()-$L$1+1):INDEX(F:F,ROW()))</f>
        <v>501.70683333333335</v>
      </c>
      <c r="H174" s="6">
        <f t="shared" si="7"/>
        <v>11.126500000000021</v>
      </c>
      <c r="I174" s="6" cm="1">
        <f t="array" ref="I174">AVERAGE(ABS(INDEX(F:F,ROW()-$L$1+1):INDEX(F:F,ROW()) - G174))</f>
        <v>5.2338666666666684</v>
      </c>
      <c r="J174" s="15">
        <f t="shared" si="8"/>
        <v>141.72441025118482</v>
      </c>
      <c r="K174" s="2"/>
    </row>
    <row r="175" spans="1:11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6">
        <f t="shared" si="6"/>
        <v>507.59666666666664</v>
      </c>
      <c r="G175" s="6">
        <f>AVERAGE(INDEX(F:F,ROW()-$L$1+1):INDEX(F:F,ROW()))</f>
        <v>502.46733333333339</v>
      </c>
      <c r="H175" s="6">
        <f t="shared" si="7"/>
        <v>5.1293333333332498</v>
      </c>
      <c r="I175" s="6" cm="1">
        <f t="array" ref="I175">AVERAGE(ABS(INDEX(F:F,ROW()-$L$1+1):INDEX(F:F,ROW()) - G175))</f>
        <v>5.1384000000000043</v>
      </c>
      <c r="J175" s="15">
        <f t="shared" si="8"/>
        <v>66.549033854030384</v>
      </c>
      <c r="K175" s="2"/>
    </row>
    <row r="176" spans="1:11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6">
        <f t="shared" si="6"/>
        <v>510.08</v>
      </c>
      <c r="G176" s="6">
        <f>AVERAGE(INDEX(F:F,ROW()-$L$1+1):INDEX(F:F,ROW()))</f>
        <v>503.29883333333339</v>
      </c>
      <c r="H176" s="6">
        <f t="shared" si="7"/>
        <v>6.7811666666665928</v>
      </c>
      <c r="I176" s="6" cm="1">
        <f t="array" ref="I176">AVERAGE(ABS(INDEX(F:F,ROW()-$L$1+1):INDEX(F:F,ROW()) - G176))</f>
        <v>5.0681666666666647</v>
      </c>
      <c r="J176" s="15">
        <f t="shared" si="8"/>
        <v>89.199469455313832</v>
      </c>
      <c r="K176" s="2"/>
    </row>
    <row r="177" spans="1:11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6">
        <f t="shared" si="6"/>
        <v>513.50333333333333</v>
      </c>
      <c r="G177" s="6">
        <f>AVERAGE(INDEX(F:F,ROW()-$L$1+1):INDEX(F:F,ROW()))</f>
        <v>504.10749999999996</v>
      </c>
      <c r="H177" s="6">
        <f t="shared" si="7"/>
        <v>9.3958333333333712</v>
      </c>
      <c r="I177" s="6" cm="1">
        <f t="array" ref="I177">AVERAGE(ABS(INDEX(F:F,ROW()-$L$1+1):INDEX(F:F,ROW()) - G177))</f>
        <v>5.1990833333333342</v>
      </c>
      <c r="J177" s="15">
        <f t="shared" si="8"/>
        <v>120.48064028381118</v>
      </c>
      <c r="K177" s="2"/>
    </row>
    <row r="178" spans="1:11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6">
        <f t="shared" si="6"/>
        <v>513.68999999999994</v>
      </c>
      <c r="G178" s="6">
        <f>AVERAGE(INDEX(F:F,ROW()-$L$1+1):INDEX(F:F,ROW()))</f>
        <v>504.8871666666667</v>
      </c>
      <c r="H178" s="6">
        <f t="shared" si="7"/>
        <v>8.8028333333332398</v>
      </c>
      <c r="I178" s="6" cm="1">
        <f t="array" ref="I178">AVERAGE(ABS(INDEX(F:F,ROW()-$L$1+1):INDEX(F:F,ROW()) - G178))</f>
        <v>5.2217333333333187</v>
      </c>
      <c r="J178" s="15">
        <f t="shared" si="8"/>
        <v>112.38711709181199</v>
      </c>
      <c r="K178" s="2"/>
    </row>
    <row r="179" spans="1:11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6">
        <f t="shared" si="6"/>
        <v>510.55333333333328</v>
      </c>
      <c r="G179" s="6">
        <f>AVERAGE(INDEX(F:F,ROW()-$L$1+1):INDEX(F:F,ROW()))</f>
        <v>505.39250000000004</v>
      </c>
      <c r="H179" s="6">
        <f t="shared" si="7"/>
        <v>5.1608333333332439</v>
      </c>
      <c r="I179" s="6" cm="1">
        <f t="array" ref="I179">AVERAGE(ABS(INDEX(F:F,ROW()-$L$1+1):INDEX(F:F,ROW()) - G179))</f>
        <v>5.1314166666666434</v>
      </c>
      <c r="J179" s="15">
        <f t="shared" si="8"/>
        <v>67.048843994780754</v>
      </c>
      <c r="K179" s="2"/>
    </row>
    <row r="180" spans="1:11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6">
        <f t="shared" si="6"/>
        <v>515.00666666666666</v>
      </c>
      <c r="G180" s="6">
        <f>AVERAGE(INDEX(F:F,ROW()-$L$1+1):INDEX(F:F,ROW()))</f>
        <v>506.06416666666667</v>
      </c>
      <c r="H180" s="6">
        <f t="shared" si="7"/>
        <v>8.9424999999999955</v>
      </c>
      <c r="I180" s="6" cm="1">
        <f t="array" ref="I180">AVERAGE(ABS(INDEX(F:F,ROW()-$L$1+1):INDEX(F:F,ROW()) - G180))</f>
        <v>5.1562499999999911</v>
      </c>
      <c r="J180" s="15">
        <f t="shared" si="8"/>
        <v>115.62020202020217</v>
      </c>
      <c r="K180" s="2"/>
    </row>
    <row r="181" spans="1:11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6">
        <f t="shared" si="6"/>
        <v>515.91666666666663</v>
      </c>
      <c r="G181" s="6">
        <f>AVERAGE(INDEX(F:F,ROW()-$L$1+1):INDEX(F:F,ROW()))</f>
        <v>507.18266666666659</v>
      </c>
      <c r="H181" s="6">
        <f t="shared" si="7"/>
        <v>8.7340000000000373</v>
      </c>
      <c r="I181" s="6" cm="1">
        <f t="array" ref="I181">AVERAGE(ABS(INDEX(F:F,ROW()-$L$1+1):INDEX(F:F,ROW()) - G181))</f>
        <v>4.7820666666666654</v>
      </c>
      <c r="J181" s="15">
        <f t="shared" si="8"/>
        <v>121.76046618616833</v>
      </c>
      <c r="K181" s="2"/>
    </row>
    <row r="182" spans="1:11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6">
        <f t="shared" si="6"/>
        <v>514.63333333333333</v>
      </c>
      <c r="G182" s="6">
        <f>AVERAGE(INDEX(F:F,ROW()-$L$1+1):INDEX(F:F,ROW()))</f>
        <v>508.04699999999985</v>
      </c>
      <c r="H182" s="6">
        <f t="shared" si="7"/>
        <v>6.5863333333334708</v>
      </c>
      <c r="I182" s="6" cm="1">
        <f t="array" ref="I182">AVERAGE(ABS(INDEX(F:F,ROW()-$L$1+1):INDEX(F:F,ROW()) - G182))</f>
        <v>4.5673333333333233</v>
      </c>
      <c r="J182" s="15">
        <f t="shared" si="8"/>
        <v>96.136817009684506</v>
      </c>
      <c r="K182" s="2"/>
    </row>
    <row r="183" spans="1:11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6">
        <f t="shared" si="6"/>
        <v>509.88333333333327</v>
      </c>
      <c r="G183" s="6">
        <f>AVERAGE(INDEX(F:F,ROW()-$L$1+1):INDEX(F:F,ROW()))</f>
        <v>508.49099999999987</v>
      </c>
      <c r="H183" s="6">
        <f t="shared" si="7"/>
        <v>1.3923333333333971</v>
      </c>
      <c r="I183" s="6" cm="1">
        <f t="array" ref="I183">AVERAGE(ABS(INDEX(F:F,ROW()-$L$1+1):INDEX(F:F,ROW()) - G183))</f>
        <v>4.2756666666666572</v>
      </c>
      <c r="J183" s="15">
        <f t="shared" si="8"/>
        <v>21.70941503599283</v>
      </c>
    </row>
    <row r="184" spans="1:11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6">
        <f t="shared" si="6"/>
        <v>513.59333333333336</v>
      </c>
      <c r="G184" s="6">
        <f>AVERAGE(INDEX(F:F,ROW()-$L$1+1):INDEX(F:F,ROW()))</f>
        <v>509.15183333333323</v>
      </c>
      <c r="H184" s="6">
        <f t="shared" si="7"/>
        <v>4.4415000000001328</v>
      </c>
      <c r="I184" s="6" cm="1">
        <f t="array" ref="I184">AVERAGE(ABS(INDEX(F:F,ROW()-$L$1+1):INDEX(F:F,ROW()) - G184))</f>
        <v>4.0589833333333392</v>
      </c>
      <c r="J184" s="15">
        <f t="shared" si="8"/>
        <v>72.949301754546525</v>
      </c>
    </row>
    <row r="185" spans="1:11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6">
        <f t="shared" si="6"/>
        <v>514.27333333333343</v>
      </c>
      <c r="G185" s="6">
        <f>AVERAGE(INDEX(F:F,ROW()-$L$1+1):INDEX(F:F,ROW()))</f>
        <v>510.0385</v>
      </c>
      <c r="H185" s="6">
        <f t="shared" si="7"/>
        <v>4.2348333333334267</v>
      </c>
      <c r="I185" s="6" cm="1">
        <f t="array" ref="I185">AVERAGE(ABS(INDEX(F:F,ROW()-$L$1+1):INDEX(F:F,ROW()) - G185))</f>
        <v>3.5226500000000045</v>
      </c>
      <c r="J185" s="15">
        <f t="shared" si="8"/>
        <v>80.144840453132758</v>
      </c>
    </row>
    <row r="186" spans="1:11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6">
        <f t="shared" si="6"/>
        <v>518.72666666666669</v>
      </c>
      <c r="G186" s="6">
        <f>AVERAGE(INDEX(F:F,ROW()-$L$1+1):INDEX(F:F,ROW()))</f>
        <v>511.17250000000001</v>
      </c>
      <c r="H186" s="6">
        <f t="shared" si="7"/>
        <v>7.5541666666666742</v>
      </c>
      <c r="I186" s="6" cm="1">
        <f t="array" ref="I186">AVERAGE(ABS(INDEX(F:F,ROW()-$L$1+1):INDEX(F:F,ROW()) - G186))</f>
        <v>3.201833333333346</v>
      </c>
      <c r="J186" s="15">
        <f t="shared" si="8"/>
        <v>157.28835909982084</v>
      </c>
    </row>
    <row r="187" spans="1:11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6">
        <f t="shared" si="6"/>
        <v>522.74</v>
      </c>
      <c r="G187" s="6">
        <f>AVERAGE(INDEX(F:F,ROW()-$L$1+1):INDEX(F:F,ROW()))</f>
        <v>511.99266666666665</v>
      </c>
      <c r="H187" s="6">
        <f t="shared" si="7"/>
        <v>10.747333333333358</v>
      </c>
      <c r="I187" s="6" cm="1">
        <f t="array" ref="I187">AVERAGE(ABS(INDEX(F:F,ROW()-$L$1+1):INDEX(F:F,ROW()) - G187))</f>
        <v>3.4990000000000179</v>
      </c>
      <c r="J187" s="15">
        <f t="shared" si="8"/>
        <v>204.76961671588651</v>
      </c>
    </row>
    <row r="188" spans="1:11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6">
        <f t="shared" si="6"/>
        <v>521.59333333333336</v>
      </c>
      <c r="G188" s="6">
        <f>AVERAGE(INDEX(F:F,ROW()-$L$1+1):INDEX(F:F,ROW()))</f>
        <v>512.65433333333328</v>
      </c>
      <c r="H188" s="6">
        <f t="shared" si="7"/>
        <v>8.9390000000000782</v>
      </c>
      <c r="I188" s="6" cm="1">
        <f t="array" ref="I188">AVERAGE(ABS(INDEX(F:F,ROW()-$L$1+1):INDEX(F:F,ROW()) - G188))</f>
        <v>3.7312333333333556</v>
      </c>
      <c r="J188" s="15">
        <f t="shared" si="8"/>
        <v>159.71483959727391</v>
      </c>
    </row>
    <row r="189" spans="1:11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6">
        <f t="shared" si="6"/>
        <v>520.11</v>
      </c>
      <c r="G189" s="6">
        <f>AVERAGE(INDEX(F:F,ROW()-$L$1+1):INDEX(F:F,ROW()))</f>
        <v>513.31650000000002</v>
      </c>
      <c r="H189" s="6">
        <f t="shared" si="7"/>
        <v>6.7934999999999945</v>
      </c>
      <c r="I189" s="6" cm="1">
        <f t="array" ref="I189">AVERAGE(ABS(INDEX(F:F,ROW()-$L$1+1):INDEX(F:F,ROW()) - G189))</f>
        <v>3.7305166666666763</v>
      </c>
      <c r="J189" s="15">
        <f t="shared" si="8"/>
        <v>121.4040950538572</v>
      </c>
    </row>
    <row r="190" spans="1:11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6">
        <f t="shared" si="6"/>
        <v>519.59666666666669</v>
      </c>
      <c r="G190" s="6">
        <f>AVERAGE(INDEX(F:F,ROW()-$L$1+1):INDEX(F:F,ROW()))</f>
        <v>513.98233333333337</v>
      </c>
      <c r="H190" s="6">
        <f t="shared" si="7"/>
        <v>5.6143333333333203</v>
      </c>
      <c r="I190" s="6" cm="1">
        <f t="array" ref="I190">AVERAGE(ABS(INDEX(F:F,ROW()-$L$1+1):INDEX(F:F,ROW()) - G190))</f>
        <v>3.6755666666666884</v>
      </c>
      <c r="J190" s="15">
        <f t="shared" si="8"/>
        <v>101.83161477746357</v>
      </c>
    </row>
    <row r="191" spans="1:11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6">
        <f t="shared" si="6"/>
        <v>521.95333333333338</v>
      </c>
      <c r="G191" s="6">
        <f>AVERAGE(INDEX(F:F,ROW()-$L$1+1):INDEX(F:F,ROW()))</f>
        <v>514.77866666666671</v>
      </c>
      <c r="H191" s="6">
        <f t="shared" si="7"/>
        <v>7.174666666666667</v>
      </c>
      <c r="I191" s="6" cm="1">
        <f t="array" ref="I191">AVERAGE(ABS(INDEX(F:F,ROW()-$L$1+1):INDEX(F:F,ROW()) - G191))</f>
        <v>3.7414000000000187</v>
      </c>
      <c r="J191" s="15">
        <f t="shared" si="8"/>
        <v>127.84281582057751</v>
      </c>
    </row>
    <row r="192" spans="1:11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6">
        <f t="shared" si="6"/>
        <v>523.48666666666668</v>
      </c>
      <c r="G192" s="6">
        <f>AVERAGE(INDEX(F:F,ROW()-$L$1+1):INDEX(F:F,ROW()))</f>
        <v>515.56683333333331</v>
      </c>
      <c r="H192" s="6">
        <f t="shared" si="7"/>
        <v>7.9198333333333721</v>
      </c>
      <c r="I192" s="6" cm="1">
        <f t="array" ref="I192">AVERAGE(ABS(INDEX(F:F,ROW()-$L$1+1):INDEX(F:F,ROW()) - G192))</f>
        <v>3.9588666666666739</v>
      </c>
      <c r="J192" s="15">
        <f t="shared" si="8"/>
        <v>133.36869698959902</v>
      </c>
    </row>
    <row r="193" spans="1:10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6">
        <f t="shared" si="6"/>
        <v>522.50333333333322</v>
      </c>
      <c r="G193" s="6">
        <f>AVERAGE(INDEX(F:F,ROW()-$L$1+1):INDEX(F:F,ROW()))</f>
        <v>516.11366666666675</v>
      </c>
      <c r="H193" s="6">
        <f t="shared" si="7"/>
        <v>6.3896666666664714</v>
      </c>
      <c r="I193" s="6" cm="1">
        <f t="array" ref="I193">AVERAGE(ABS(INDEX(F:F,ROW()-$L$1+1):INDEX(F:F,ROW()) - G193))</f>
        <v>4.1800666666666899</v>
      </c>
      <c r="J193" s="15">
        <f t="shared" si="8"/>
        <v>101.90693396702504</v>
      </c>
    </row>
    <row r="194" spans="1:10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6">
        <f t="shared" si="6"/>
        <v>518.1</v>
      </c>
      <c r="G194" s="6">
        <f>AVERAGE(INDEX(F:F,ROW()-$L$1+1):INDEX(F:F,ROW()))</f>
        <v>516.37699999999995</v>
      </c>
      <c r="H194" s="6">
        <f t="shared" si="7"/>
        <v>1.72300000000007</v>
      </c>
      <c r="I194" s="6" cm="1">
        <f t="array" ref="I194">AVERAGE(ABS(INDEX(F:F,ROW()-$L$1+1):INDEX(F:F,ROW()) - G194))</f>
        <v>4.1417000000000055</v>
      </c>
      <c r="J194" s="15">
        <f t="shared" si="8"/>
        <v>27.734183225890622</v>
      </c>
    </row>
    <row r="195" spans="1:10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6">
        <f t="shared" ref="F195:F252" si="9">(C195+D195+E195)/3</f>
        <v>519.34</v>
      </c>
      <c r="G195" s="6">
        <f>AVERAGE(INDEX(F:F,ROW()-$L$1+1):INDEX(F:F,ROW()))</f>
        <v>516.96416666666676</v>
      </c>
      <c r="H195" s="6">
        <f t="shared" si="7"/>
        <v>2.3758333333332757</v>
      </c>
      <c r="I195" s="6" cm="1">
        <f t="array" ref="I195">AVERAGE(ABS(INDEX(F:F,ROW()-$L$1+1):INDEX(F:F,ROW()) - G195))</f>
        <v>3.8508333333333438</v>
      </c>
      <c r="J195" s="15">
        <f t="shared" si="8"/>
        <v>41.131068311331219</v>
      </c>
    </row>
    <row r="196" spans="1:10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6">
        <f t="shared" si="9"/>
        <v>516.56666666666672</v>
      </c>
      <c r="G196" s="6">
        <f>AVERAGE(INDEX(F:F,ROW()-$L$1+1):INDEX(F:F,ROW()))</f>
        <v>517.2885</v>
      </c>
      <c r="H196" s="6">
        <f t="shared" si="7"/>
        <v>-0.72183333333327937</v>
      </c>
      <c r="I196" s="6" cm="1">
        <f t="array" ref="I196">AVERAGE(ABS(INDEX(F:F,ROW()-$L$1+1):INDEX(F:F,ROW()) - G196))</f>
        <v>3.5265000000000071</v>
      </c>
      <c r="J196" s="15">
        <f t="shared" si="8"/>
        <v>-13.645887486805197</v>
      </c>
    </row>
    <row r="197" spans="1:10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6">
        <f t="shared" si="9"/>
        <v>517.62666666666667</v>
      </c>
      <c r="G197" s="6">
        <f>AVERAGE(INDEX(F:F,ROW()-$L$1+1):INDEX(F:F,ROW()))</f>
        <v>517.49466666666672</v>
      </c>
      <c r="H197" s="6">
        <f t="shared" si="7"/>
        <v>0.13199999999994816</v>
      </c>
      <c r="I197" s="6" cm="1">
        <f t="array" ref="I197">AVERAGE(ABS(INDEX(F:F,ROW()-$L$1+1):INDEX(F:F,ROW()) - G197))</f>
        <v>3.3335333333333352</v>
      </c>
      <c r="J197" s="15">
        <f t="shared" si="8"/>
        <v>2.6398416095023918</v>
      </c>
    </row>
    <row r="198" spans="1:10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6">
        <f t="shared" si="9"/>
        <v>518.92999999999995</v>
      </c>
      <c r="G198" s="6">
        <f>AVERAGE(INDEX(F:F,ROW()-$L$1+1):INDEX(F:F,ROW()))</f>
        <v>517.75666666666666</v>
      </c>
      <c r="H198" s="6">
        <f t="shared" si="7"/>
        <v>1.1733333333332894</v>
      </c>
      <c r="I198" s="6" cm="1">
        <f t="array" ref="I198">AVERAGE(ABS(INDEX(F:F,ROW()-$L$1+1):INDEX(F:F,ROW()) - G198))</f>
        <v>3.1756666666666691</v>
      </c>
      <c r="J198" s="15">
        <f t="shared" si="8"/>
        <v>24.631748364297021</v>
      </c>
    </row>
    <row r="199" spans="1:10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6">
        <f t="shared" si="9"/>
        <v>518.14</v>
      </c>
      <c r="G199" s="6">
        <f>AVERAGE(INDEX(F:F,ROW()-$L$1+1):INDEX(F:F,ROW()))</f>
        <v>518.13599999999997</v>
      </c>
      <c r="H199" s="6">
        <f t="shared" si="7"/>
        <v>4.0000000000190994E-3</v>
      </c>
      <c r="I199" s="6" cm="1">
        <f t="array" ref="I199">AVERAGE(ABS(INDEX(F:F,ROW()-$L$1+1):INDEX(F:F,ROW()) - G199))</f>
        <v>2.7623999999999995</v>
      </c>
      <c r="J199" s="15">
        <f t="shared" si="8"/>
        <v>9.6534414519236889E-2</v>
      </c>
    </row>
    <row r="200" spans="1:10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6">
        <f t="shared" si="9"/>
        <v>514.12333333333333</v>
      </c>
      <c r="G200" s="6">
        <f>AVERAGE(INDEX(F:F,ROW()-$L$1+1):INDEX(F:F,ROW()))</f>
        <v>518.09183333333328</v>
      </c>
      <c r="H200" s="6">
        <f t="shared" si="7"/>
        <v>-3.9684999999999491</v>
      </c>
      <c r="I200" s="6" cm="1">
        <f t="array" ref="I200">AVERAGE(ABS(INDEX(F:F,ROW()-$L$1+1):INDEX(F:F,ROW()) - G200))</f>
        <v>2.8118000000000078</v>
      </c>
      <c r="J200" s="15">
        <f t="shared" si="8"/>
        <v>-94.091566493585077</v>
      </c>
    </row>
    <row r="201" spans="1:10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6">
        <f t="shared" si="9"/>
        <v>516.52</v>
      </c>
      <c r="G201" s="6">
        <f>AVERAGE(INDEX(F:F,ROW()-$L$1+1):INDEX(F:F,ROW()))</f>
        <v>518.12199999999996</v>
      </c>
      <c r="H201" s="6">
        <f t="shared" si="7"/>
        <v>-1.6019999999999754</v>
      </c>
      <c r="I201" s="6" cm="1">
        <f t="array" ref="I201">AVERAGE(ABS(INDEX(F:F,ROW()-$L$1+1):INDEX(F:F,ROW()) - G201))</f>
        <v>2.7777999999999992</v>
      </c>
      <c r="J201" s="15">
        <f t="shared" si="8"/>
        <v>-38.447692418460072</v>
      </c>
    </row>
    <row r="202" spans="1:10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6">
        <f t="shared" si="9"/>
        <v>511.91666666666669</v>
      </c>
      <c r="G202" s="6">
        <f>AVERAGE(INDEX(F:F,ROW()-$L$1+1):INDEX(F:F,ROW()))</f>
        <v>517.98616666666658</v>
      </c>
      <c r="H202" s="6">
        <f t="shared" si="7"/>
        <v>-6.0694999999998913</v>
      </c>
      <c r="I202" s="6" cm="1">
        <f t="array" ref="I202">AVERAGE(ABS(INDEX(F:F,ROW()-$L$1+1):INDEX(F:F,ROW()) - G202))</f>
        <v>2.9386000000000139</v>
      </c>
      <c r="J202" s="15">
        <f t="shared" si="8"/>
        <v>-137.69595498990137</v>
      </c>
    </row>
    <row r="203" spans="1:10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6">
        <f t="shared" si="9"/>
        <v>507.77666666666664</v>
      </c>
      <c r="G203" s="6">
        <f>AVERAGE(INDEX(F:F,ROW()-$L$1+1):INDEX(F:F,ROW()))</f>
        <v>517.88083333333338</v>
      </c>
      <c r="H203" s="6">
        <f t="shared" si="7"/>
        <v>-10.104166666666742</v>
      </c>
      <c r="I203" s="6" cm="1">
        <f t="array" ref="I203">AVERAGE(ABS(INDEX(F:F,ROW()-$L$1+1):INDEX(F:F,ROW()) - G203))</f>
        <v>3.0649999999999835</v>
      </c>
      <c r="J203" s="15">
        <f t="shared" si="8"/>
        <v>-219.77524016676014</v>
      </c>
    </row>
    <row r="204" spans="1:10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6">
        <f t="shared" si="9"/>
        <v>504.08</v>
      </c>
      <c r="G204" s="6">
        <f>AVERAGE(INDEX(F:F,ROW()-$L$1+1):INDEX(F:F,ROW()))</f>
        <v>517.40516666666667</v>
      </c>
      <c r="H204" s="6">
        <f t="shared" si="7"/>
        <v>-13.325166666666689</v>
      </c>
      <c r="I204" s="6" cm="1">
        <f t="array" ref="I204">AVERAGE(ABS(INDEX(F:F,ROW()-$L$1+1):INDEX(F:F,ROW()) - G204))</f>
        <v>3.6579499999999938</v>
      </c>
      <c r="J204" s="15">
        <f t="shared" si="8"/>
        <v>-242.85308559287236</v>
      </c>
    </row>
    <row r="205" spans="1:10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6">
        <f t="shared" si="9"/>
        <v>501.96333333333337</v>
      </c>
      <c r="G205" s="6">
        <f>AVERAGE(INDEX(F:F,ROW()-$L$1+1):INDEX(F:F,ROW()))</f>
        <v>516.78966666666668</v>
      </c>
      <c r="H205" s="6">
        <f t="shared" si="7"/>
        <v>-14.826333333333309</v>
      </c>
      <c r="I205" s="6" cm="1">
        <f t="array" ref="I205">AVERAGE(ABS(INDEX(F:F,ROW()-$L$1+1):INDEX(F:F,ROW()) - G205))</f>
        <v>4.4580999999999964</v>
      </c>
      <c r="J205" s="15">
        <f t="shared" si="8"/>
        <v>-221.7137843974387</v>
      </c>
    </row>
    <row r="206" spans="1:10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6">
        <f t="shared" si="9"/>
        <v>500.73666666666668</v>
      </c>
      <c r="G206" s="6">
        <f>AVERAGE(INDEX(F:F,ROW()-$L$1+1):INDEX(F:F,ROW()))</f>
        <v>515.89016666666669</v>
      </c>
      <c r="H206" s="6">
        <f t="shared" si="7"/>
        <v>-15.153500000000008</v>
      </c>
      <c r="I206" s="6" cm="1">
        <f t="array" ref="I206">AVERAGE(ABS(INDEX(F:F,ROW()-$L$1+1):INDEX(F:F,ROW()) - G206))</f>
        <v>5.4744333333333257</v>
      </c>
      <c r="J206" s="15">
        <f t="shared" si="8"/>
        <v>-184.53660348407482</v>
      </c>
    </row>
    <row r="207" spans="1:10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6">
        <f t="shared" si="9"/>
        <v>496.49</v>
      </c>
      <c r="G207" s="6">
        <f>AVERAGE(INDEX(F:F,ROW()-$L$1+1):INDEX(F:F,ROW()))</f>
        <v>514.57766666666657</v>
      </c>
      <c r="H207" s="6">
        <f t="shared" si="7"/>
        <v>-18.087666666666564</v>
      </c>
      <c r="I207" s="6" cm="1">
        <f t="array" ref="I207">AVERAGE(ABS(INDEX(F:F,ROW()-$L$1+1):INDEX(F:F,ROW()) - G207))</f>
        <v>6.4957000000000278</v>
      </c>
      <c r="J207" s="15">
        <f t="shared" si="8"/>
        <v>-185.63733615229037</v>
      </c>
    </row>
    <row r="208" spans="1:10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6">
        <f t="shared" si="9"/>
        <v>499.17666666666668</v>
      </c>
      <c r="G208" s="6">
        <f>AVERAGE(INDEX(F:F,ROW()-$L$1+1):INDEX(F:F,ROW()))</f>
        <v>513.45683333333341</v>
      </c>
      <c r="H208" s="6">
        <f t="shared" si="7"/>
        <v>-14.28016666666673</v>
      </c>
      <c r="I208" s="6" cm="1">
        <f t="array" ref="I208">AVERAGE(ABS(INDEX(F:F,ROW()-$L$1+1):INDEX(F:F,ROW()) - G208))</f>
        <v>7.2057833333333097</v>
      </c>
      <c r="J208" s="15">
        <f t="shared" si="8"/>
        <v>-132.11764315854421</v>
      </c>
    </row>
    <row r="209" spans="1:10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6">
        <f t="shared" si="9"/>
        <v>503.75666666666666</v>
      </c>
      <c r="G209" s="6">
        <f>AVERAGE(INDEX(F:F,ROW()-$L$1+1):INDEX(F:F,ROW()))</f>
        <v>512.6391666666666</v>
      </c>
      <c r="H209" s="6">
        <f t="shared" si="7"/>
        <v>-8.8824999999999363</v>
      </c>
      <c r="I209" s="6" cm="1">
        <f t="array" ref="I209">AVERAGE(ABS(INDEX(F:F,ROW()-$L$1+1):INDEX(F:F,ROW()) - G209))</f>
        <v>7.521666666666678</v>
      </c>
      <c r="J209" s="15">
        <f t="shared" si="8"/>
        <v>-78.728118768002872</v>
      </c>
    </row>
    <row r="210" spans="1:10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6">
        <f t="shared" si="9"/>
        <v>505.30333333333334</v>
      </c>
      <c r="G210" s="6">
        <f>AVERAGE(INDEX(F:F,ROW()-$L$1+1):INDEX(F:F,ROW()))</f>
        <v>511.92449999999991</v>
      </c>
      <c r="H210" s="6">
        <f t="shared" si="7"/>
        <v>-6.6211666666665678</v>
      </c>
      <c r="I210" s="6" cm="1">
        <f t="array" ref="I210">AVERAGE(ABS(INDEX(F:F,ROW()-$L$1+1):INDEX(F:F,ROW()) - G210))</f>
        <v>7.6120500000000053</v>
      </c>
      <c r="J210" s="15">
        <f t="shared" si="8"/>
        <v>-57.988467116099372</v>
      </c>
    </row>
    <row r="211" spans="1:10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6">
        <f t="shared" si="9"/>
        <v>501.75</v>
      </c>
      <c r="G211" s="6">
        <f>AVERAGE(INDEX(F:F,ROW()-$L$1+1):INDEX(F:F,ROW()))</f>
        <v>510.91433333333327</v>
      </c>
      <c r="H211" s="6">
        <f t="shared" si="7"/>
        <v>-9.1643333333332748</v>
      </c>
      <c r="I211" s="6" cm="1">
        <f t="array" ref="I211">AVERAGE(ABS(INDEX(F:F,ROW()-$L$1+1):INDEX(F:F,ROW()) - G211))</f>
        <v>7.719566666666668</v>
      </c>
      <c r="J211" s="15">
        <f t="shared" si="8"/>
        <v>-79.143763107024768</v>
      </c>
    </row>
    <row r="212" spans="1:10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6">
        <f t="shared" si="9"/>
        <v>507.94666666666666</v>
      </c>
      <c r="G212" s="6">
        <f>AVERAGE(INDEX(F:F,ROW()-$L$1+1):INDEX(F:F,ROW()))</f>
        <v>510.13733333333323</v>
      </c>
      <c r="H212" s="6">
        <f t="shared" si="7"/>
        <v>-2.1906666666665728</v>
      </c>
      <c r="I212" s="6" cm="1">
        <f t="array" ref="I212">AVERAGE(ABS(INDEX(F:F,ROW()-$L$1+1):INDEX(F:F,ROW()) - G212))</f>
        <v>7.2393333333333292</v>
      </c>
      <c r="J212" s="15">
        <f t="shared" si="8"/>
        <v>-20.173742210761343</v>
      </c>
    </row>
    <row r="213" spans="1:10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6">
        <f t="shared" si="9"/>
        <v>509.3533333333333</v>
      </c>
      <c r="G213" s="6">
        <f>AVERAGE(INDEX(F:F,ROW()-$L$1+1):INDEX(F:F,ROW()))</f>
        <v>509.4798333333332</v>
      </c>
      <c r="H213" s="6">
        <f t="shared" ref="H213:H252" si="10">F213-G213</f>
        <v>-0.12649999999990769</v>
      </c>
      <c r="I213" s="6" cm="1">
        <f t="array" ref="I213">AVERAGE(ABS(INDEX(F:F,ROW()-$L$1+1):INDEX(F:F,ROW()) - G213))</f>
        <v>6.5944833333333239</v>
      </c>
      <c r="J213" s="15">
        <f t="shared" si="8"/>
        <v>-1.2788467127817227</v>
      </c>
    </row>
    <row r="214" spans="1:10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6">
        <f t="shared" si="9"/>
        <v>504.50666666666666</v>
      </c>
      <c r="G214" s="6">
        <f>AVERAGE(INDEX(F:F,ROW()-$L$1+1):INDEX(F:F,ROW()))</f>
        <v>508.80016666666654</v>
      </c>
      <c r="H214" s="6">
        <f t="shared" si="10"/>
        <v>-4.2934999999998809</v>
      </c>
      <c r="I214" s="6" cm="1">
        <f t="array" ref="I214">AVERAGE(ABS(INDEX(F:F,ROW()-$L$1+1):INDEX(F:F,ROW()) - G214))</f>
        <v>6.3315166666666531</v>
      </c>
      <c r="J214" s="15">
        <f t="shared" si="8"/>
        <v>-45.207704315183989</v>
      </c>
    </row>
    <row r="215" spans="1:10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6">
        <f t="shared" si="9"/>
        <v>502.8</v>
      </c>
      <c r="G215" s="6">
        <f>AVERAGE(INDEX(F:F,ROW()-$L$1+1):INDEX(F:F,ROW()))</f>
        <v>507.97316666666654</v>
      </c>
      <c r="H215" s="6">
        <f t="shared" si="10"/>
        <v>-5.1731666666665319</v>
      </c>
      <c r="I215" s="6" cm="1">
        <f t="array" ref="I215">AVERAGE(ABS(INDEX(F:F,ROW()-$L$1+1):INDEX(F:F,ROW()) - G215))</f>
        <v>5.939133333333305</v>
      </c>
      <c r="J215" s="15">
        <f t="shared" ref="J215:J252" si="11">H215/(0.015*I215)</f>
        <v>-58.068704375122714</v>
      </c>
    </row>
    <row r="216" spans="1:10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6">
        <f>(C216+D216+E216)/3</f>
        <v>503.49</v>
      </c>
      <c r="G216" s="6">
        <f>AVERAGE(INDEX(F:F,ROW()-$L$1+1):INDEX(F:F,ROW()))</f>
        <v>507.31933333333319</v>
      </c>
      <c r="H216" s="6">
        <f t="shared" si="10"/>
        <v>-3.8293333333331816</v>
      </c>
      <c r="I216" s="6" cm="1">
        <f t="array" ref="I216">AVERAGE(ABS(INDEX(F:F,ROW()-$L$1+1):INDEX(F:F,ROW()) - G216))</f>
        <v>5.6459333333333088</v>
      </c>
      <c r="J216" s="15">
        <f t="shared" si="11"/>
        <v>-45.216419290972837</v>
      </c>
    </row>
    <row r="217" spans="1:10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6">
        <f t="shared" si="9"/>
        <v>510.79999999999995</v>
      </c>
      <c r="G217" s="6">
        <f>AVERAGE(INDEX(F:F,ROW()-$L$1+1):INDEX(F:F,ROW()))</f>
        <v>506.97799999999989</v>
      </c>
      <c r="H217" s="6">
        <f t="shared" si="10"/>
        <v>3.8220000000000596</v>
      </c>
      <c r="I217" s="6" cm="1">
        <f t="array" ref="I217">AVERAGE(ABS(INDEX(F:F,ROW()-$L$1+1):INDEX(F:F,ROW()) - G217))</f>
        <v>5.2704666666666444</v>
      </c>
      <c r="J217" s="15">
        <f t="shared" si="11"/>
        <v>48.344865097335791</v>
      </c>
    </row>
    <row r="218" spans="1:10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6">
        <f t="shared" si="9"/>
        <v>515.47333333333324</v>
      </c>
      <c r="G218" s="6">
        <f>AVERAGE(INDEX(F:F,ROW()-$L$1+1):INDEX(F:F,ROW()))</f>
        <v>506.80516666666654</v>
      </c>
      <c r="H218" s="6">
        <f t="shared" si="10"/>
        <v>8.668166666666707</v>
      </c>
      <c r="I218" s="6" cm="1">
        <f t="array" ref="I218">AVERAGE(ABS(INDEX(F:F,ROW()-$L$1+1):INDEX(F:F,ROW()) - G218))</f>
        <v>5.0803499999999726</v>
      </c>
      <c r="J218" s="15">
        <f t="shared" si="11"/>
        <v>113.74763112340362</v>
      </c>
    </row>
    <row r="219" spans="1:10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6">
        <f t="shared" si="9"/>
        <v>517.45666666666659</v>
      </c>
      <c r="G219" s="6">
        <f>AVERAGE(INDEX(F:F,ROW()-$L$1+1):INDEX(F:F,ROW()))</f>
        <v>506.77100000000002</v>
      </c>
      <c r="H219" s="6">
        <f t="shared" si="10"/>
        <v>10.685666666666577</v>
      </c>
      <c r="I219" s="6" cm="1">
        <f t="array" ref="I219">AVERAGE(ABS(INDEX(F:F,ROW()-$L$1+1):INDEX(F:F,ROW()) - G219))</f>
        <v>5.0427666666666511</v>
      </c>
      <c r="J219" s="15">
        <f t="shared" si="11"/>
        <v>141.26724967995889</v>
      </c>
    </row>
    <row r="220" spans="1:10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6">
        <f t="shared" si="9"/>
        <v>516.69000000000005</v>
      </c>
      <c r="G220" s="6">
        <f>AVERAGE(INDEX(F:F,ROW()-$L$1+1):INDEX(F:F,ROW()))</f>
        <v>506.8993333333334</v>
      </c>
      <c r="H220" s="6">
        <f t="shared" si="10"/>
        <v>9.7906666666666524</v>
      </c>
      <c r="I220" s="6" cm="1">
        <f t="array" ref="I220">AVERAGE(ABS(INDEX(F:F,ROW()-$L$1+1):INDEX(F:F,ROW()) - G220))</f>
        <v>5.183933333333326</v>
      </c>
      <c r="J220" s="15">
        <f t="shared" si="11"/>
        <v>125.91039836760589</v>
      </c>
    </row>
    <row r="221" spans="1:10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6">
        <f t="shared" si="9"/>
        <v>519.03000000000009</v>
      </c>
      <c r="G221" s="6">
        <f>AVERAGE(INDEX(F:F,ROW()-$L$1+1):INDEX(F:F,ROW()))</f>
        <v>507.02483333333339</v>
      </c>
      <c r="H221" s="6">
        <f t="shared" si="10"/>
        <v>12.005166666666696</v>
      </c>
      <c r="I221" s="6" cm="1">
        <f t="array" ref="I221">AVERAGE(ABS(INDEX(F:F,ROW()-$L$1+1):INDEX(F:F,ROW()) - G221))</f>
        <v>5.3219833333333302</v>
      </c>
      <c r="J221" s="15">
        <f t="shared" si="11"/>
        <v>150.38462060405681</v>
      </c>
    </row>
    <row r="222" spans="1:10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6">
        <f t="shared" si="9"/>
        <v>521.05000000000007</v>
      </c>
      <c r="G222" s="6">
        <f>AVERAGE(INDEX(F:F,ROW()-$L$1+1):INDEX(F:F,ROW()))</f>
        <v>507.48150000000004</v>
      </c>
      <c r="H222" s="6">
        <f t="shared" si="10"/>
        <v>13.568500000000029</v>
      </c>
      <c r="I222" s="6" cm="1">
        <f t="array" ref="I222">AVERAGE(ABS(INDEX(F:F,ROW()-$L$1+1):INDEX(F:F,ROW()) - G222))</f>
        <v>5.8243166666666637</v>
      </c>
      <c r="J222" s="15">
        <f t="shared" si="11"/>
        <v>155.30863420315444</v>
      </c>
    </row>
    <row r="223" spans="1:10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6">
        <f t="shared" si="9"/>
        <v>521.10666666666657</v>
      </c>
      <c r="G223" s="6">
        <f>AVERAGE(INDEX(F:F,ROW()-$L$1+1):INDEX(F:F,ROW()))</f>
        <v>508.14800000000002</v>
      </c>
      <c r="H223" s="6">
        <f t="shared" si="10"/>
        <v>12.958666666666545</v>
      </c>
      <c r="I223" s="6" cm="1">
        <f t="array" ref="I223">AVERAGE(ABS(INDEX(F:F,ROW()-$L$1+1):INDEX(F:F,ROW()) - G223))</f>
        <v>6.577599999999995</v>
      </c>
      <c r="J223" s="15">
        <f t="shared" si="11"/>
        <v>131.34138760506929</v>
      </c>
    </row>
    <row r="224" spans="1:10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6">
        <f t="shared" si="9"/>
        <v>522.56333333333339</v>
      </c>
      <c r="G224" s="6">
        <f>AVERAGE(INDEX(F:F,ROW()-$L$1+1):INDEX(F:F,ROW()))</f>
        <v>509.0721666666667</v>
      </c>
      <c r="H224" s="6">
        <f t="shared" si="10"/>
        <v>13.491166666666686</v>
      </c>
      <c r="I224" s="6" cm="1">
        <f t="array" ref="I224">AVERAGE(ABS(INDEX(F:F,ROW()-$L$1+1):INDEX(F:F,ROW()) - G224))</f>
        <v>7.1873833333333295</v>
      </c>
      <c r="J224" s="15">
        <f t="shared" si="11"/>
        <v>125.13749015442981</v>
      </c>
    </row>
    <row r="225" spans="1:10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6">
        <f t="shared" si="9"/>
        <v>528.3366666666667</v>
      </c>
      <c r="G225" s="6">
        <f>AVERAGE(INDEX(F:F,ROW()-$L$1+1):INDEX(F:F,ROW()))</f>
        <v>510.39083333333338</v>
      </c>
      <c r="H225" s="6">
        <f t="shared" si="10"/>
        <v>17.945833333333326</v>
      </c>
      <c r="I225" s="6" cm="1">
        <f t="array" ref="I225">AVERAGE(ABS(INDEX(F:F,ROW()-$L$1+1):INDEX(F:F,ROW()) - G225))</f>
        <v>7.8989166666666701</v>
      </c>
      <c r="J225" s="15">
        <f t="shared" si="11"/>
        <v>151.46240166548844</v>
      </c>
    </row>
    <row r="226" spans="1:10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6">
        <f t="shared" si="9"/>
        <v>529.58333333333337</v>
      </c>
      <c r="G226" s="6">
        <f>AVERAGE(INDEX(F:F,ROW()-$L$1+1):INDEX(F:F,ROW()))</f>
        <v>511.83316666666667</v>
      </c>
      <c r="H226" s="6">
        <f t="shared" si="10"/>
        <v>17.750166666666701</v>
      </c>
      <c r="I226" s="6" cm="1">
        <f t="array" ref="I226">AVERAGE(ABS(INDEX(F:F,ROW()-$L$1+1):INDEX(F:F,ROW()) - G226))</f>
        <v>8.4791500000000077</v>
      </c>
      <c r="J226" s="15">
        <f t="shared" si="11"/>
        <v>139.55932427713222</v>
      </c>
    </row>
    <row r="227" spans="1:10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6">
        <f t="shared" si="9"/>
        <v>528.76333333333343</v>
      </c>
      <c r="G227" s="6">
        <f>AVERAGE(INDEX(F:F,ROW()-$L$1+1):INDEX(F:F,ROW()))</f>
        <v>513.44683333333342</v>
      </c>
      <c r="H227" s="6">
        <f t="shared" si="10"/>
        <v>15.316500000000019</v>
      </c>
      <c r="I227" s="6" cm="1">
        <f t="array" ref="I227">AVERAGE(ABS(INDEX(F:F,ROW()-$L$1+1):INDEX(F:F,ROW()) - G227))</f>
        <v>8.5585000000000129</v>
      </c>
      <c r="J227" s="15">
        <f t="shared" si="11"/>
        <v>119.30829000408947</v>
      </c>
    </row>
    <row r="228" spans="1:10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6">
        <f t="shared" si="9"/>
        <v>530.26333333333332</v>
      </c>
      <c r="G228" s="6">
        <f>AVERAGE(INDEX(F:F,ROW()-$L$1+1):INDEX(F:F,ROW()))</f>
        <v>515.00116666666668</v>
      </c>
      <c r="H228" s="6">
        <f t="shared" si="10"/>
        <v>15.262166666666644</v>
      </c>
      <c r="I228" s="6" cm="1">
        <f t="array" ref="I228">AVERAGE(ABS(INDEX(F:F,ROW()-$L$1+1):INDEX(F:F,ROW()) - G228))</f>
        <v>8.5303833333333436</v>
      </c>
      <c r="J228" s="15">
        <f t="shared" si="11"/>
        <v>119.27691148437351</v>
      </c>
    </row>
    <row r="229" spans="1:10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6">
        <f t="shared" si="9"/>
        <v>530.65000000000009</v>
      </c>
      <c r="G229" s="6">
        <f>AVERAGE(INDEX(F:F,ROW()-$L$1+1):INDEX(F:F,ROW()))</f>
        <v>516.3458333333333</v>
      </c>
      <c r="H229" s="6">
        <f t="shared" si="10"/>
        <v>14.304166666666788</v>
      </c>
      <c r="I229" s="6" cm="1">
        <f t="array" ref="I229">AVERAGE(ABS(INDEX(F:F,ROW()-$L$1+1):INDEX(F:F,ROW()) - G229))</f>
        <v>8.5689166666666949</v>
      </c>
      <c r="J229" s="15">
        <f t="shared" si="11"/>
        <v>111.28724297444633</v>
      </c>
    </row>
    <row r="230" spans="1:10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6">
        <f t="shared" si="9"/>
        <v>529.60333333333335</v>
      </c>
      <c r="G230" s="6">
        <f>AVERAGE(INDEX(F:F,ROW()-$L$1+1):INDEX(F:F,ROW()))</f>
        <v>517.56083333333322</v>
      </c>
      <c r="H230" s="6">
        <f t="shared" si="10"/>
        <v>12.042500000000132</v>
      </c>
      <c r="I230" s="6" cm="1">
        <f t="array" ref="I230">AVERAGE(ABS(INDEX(F:F,ROW()-$L$1+1):INDEX(F:F,ROW()) - G230))</f>
        <v>8.534166666666696</v>
      </c>
      <c r="J230" s="15">
        <f t="shared" si="11"/>
        <v>94.072844448785006</v>
      </c>
    </row>
    <row r="231" spans="1:10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6">
        <f t="shared" si="9"/>
        <v>527.91666666666663</v>
      </c>
      <c r="G231" s="6">
        <f>AVERAGE(INDEX(F:F,ROW()-$L$1+1):INDEX(F:F,ROW()))</f>
        <v>518.86916666666662</v>
      </c>
      <c r="H231" s="6">
        <f t="shared" si="10"/>
        <v>9.0475000000000136</v>
      </c>
      <c r="I231" s="6" cm="1">
        <f t="array" ref="I231">AVERAGE(ABS(INDEX(F:F,ROW()-$L$1+1):INDEX(F:F,ROW()) - G231))</f>
        <v>8.1305833333333659</v>
      </c>
      <c r="J231" s="15">
        <f t="shared" si="11"/>
        <v>74.184919081246548</v>
      </c>
    </row>
    <row r="232" spans="1:10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6">
        <f t="shared" si="9"/>
        <v>528.86333333333334</v>
      </c>
      <c r="G232" s="6">
        <f>AVERAGE(INDEX(F:F,ROW()-$L$1+1):INDEX(F:F,ROW()))</f>
        <v>519.91499999999985</v>
      </c>
      <c r="H232" s="6">
        <f t="shared" si="10"/>
        <v>8.948333333333494</v>
      </c>
      <c r="I232" s="6" cm="1">
        <f t="array" ref="I232">AVERAGE(ABS(INDEX(F:F,ROW()-$L$1+1):INDEX(F:F,ROW()) - G232))</f>
        <v>7.9635000000000336</v>
      </c>
      <c r="J232" s="15">
        <f t="shared" si="11"/>
        <v>74.911226917255448</v>
      </c>
    </row>
    <row r="233" spans="1:10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6">
        <f t="shared" si="9"/>
        <v>529.14333333333332</v>
      </c>
      <c r="G233" s="6">
        <f>AVERAGE(INDEX(F:F,ROW()-$L$1+1):INDEX(F:F,ROW()))</f>
        <v>520.90449999999987</v>
      </c>
      <c r="H233" s="6">
        <f t="shared" si="10"/>
        <v>8.2388333333334458</v>
      </c>
      <c r="I233" s="6" cm="1">
        <f t="array" ref="I233">AVERAGE(ABS(INDEX(F:F,ROW()-$L$1+1):INDEX(F:F,ROW()) - G233))</f>
        <v>7.6989333333333745</v>
      </c>
      <c r="J233" s="15">
        <f t="shared" si="11"/>
        <v>71.34177317492815</v>
      </c>
    </row>
    <row r="234" spans="1:10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6">
        <f t="shared" si="9"/>
        <v>526.25999999999988</v>
      </c>
      <c r="G234" s="6">
        <f>AVERAGE(INDEX(F:F,ROW()-$L$1+1):INDEX(F:F,ROW()))</f>
        <v>521.99216666666666</v>
      </c>
      <c r="H234" s="6">
        <f t="shared" si="10"/>
        <v>4.2678333333332148</v>
      </c>
      <c r="I234" s="6" cm="1">
        <f t="array" ref="I234">AVERAGE(ABS(INDEX(F:F,ROW()-$L$1+1):INDEX(F:F,ROW()) - G234))</f>
        <v>7.0032833333333455</v>
      </c>
      <c r="J234" s="15">
        <f t="shared" si="11"/>
        <v>40.626975759781317</v>
      </c>
    </row>
    <row r="235" spans="1:10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6">
        <f t="shared" si="9"/>
        <v>523.04666666666674</v>
      </c>
      <c r="G235" s="6">
        <f>AVERAGE(INDEX(F:F,ROW()-$L$1+1):INDEX(F:F,ROW()))</f>
        <v>523.00450000000001</v>
      </c>
      <c r="H235" s="6">
        <f t="shared" si="10"/>
        <v>4.2166666666730634E-2</v>
      </c>
      <c r="I235" s="6" cm="1">
        <f t="array" ref="I235">AVERAGE(ABS(INDEX(F:F,ROW()-$L$1+1):INDEX(F:F,ROW()) - G235))</f>
        <v>5.9380500000000094</v>
      </c>
      <c r="J235" s="15">
        <f t="shared" si="11"/>
        <v>0.4734064400123561</v>
      </c>
    </row>
    <row r="236" spans="1:10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6">
        <f t="shared" si="9"/>
        <v>524.41</v>
      </c>
      <c r="G236" s="6">
        <f>AVERAGE(INDEX(F:F,ROW()-$L$1+1):INDEX(F:F,ROW()))</f>
        <v>524.05050000000006</v>
      </c>
      <c r="H236" s="6">
        <f t="shared" si="10"/>
        <v>0.35949999999991178</v>
      </c>
      <c r="I236" s="6" cm="1">
        <f t="array" ref="I236">AVERAGE(ABS(INDEX(F:F,ROW()-$L$1+1):INDEX(F:F,ROW()) - G236))</f>
        <v>4.9237833333333301</v>
      </c>
      <c r="J236" s="15">
        <f t="shared" si="11"/>
        <v>4.8675307267096377</v>
      </c>
    </row>
    <row r="237" spans="1:10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6">
        <f t="shared" si="9"/>
        <v>526.56999999999994</v>
      </c>
      <c r="G237" s="6">
        <f>AVERAGE(INDEX(F:F,ROW()-$L$1+1):INDEX(F:F,ROW()))</f>
        <v>524.83900000000006</v>
      </c>
      <c r="H237" s="6">
        <f t="shared" si="10"/>
        <v>1.7309999999998809</v>
      </c>
      <c r="I237" s="6" cm="1">
        <f t="array" ref="I237">AVERAGE(ABS(INDEX(F:F,ROW()-$L$1+1):INDEX(F:F,ROW()) - G237))</f>
        <v>4.2724333333333275</v>
      </c>
      <c r="J237" s="15">
        <f t="shared" si="11"/>
        <v>27.010368798419066</v>
      </c>
    </row>
    <row r="238" spans="1:10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6">
        <f t="shared" si="9"/>
        <v>527.5</v>
      </c>
      <c r="G238" s="6">
        <f>AVERAGE(INDEX(F:F,ROW()-$L$1+1):INDEX(F:F,ROW()))</f>
        <v>525.44033333333334</v>
      </c>
      <c r="H238" s="6">
        <f t="shared" si="10"/>
        <v>2.0596666666666579</v>
      </c>
      <c r="I238" s="6" cm="1">
        <f t="array" ref="I238">AVERAGE(ABS(INDEX(F:F,ROW()-$L$1+1):INDEX(F:F,ROW()) - G238))</f>
        <v>3.8169333333333268</v>
      </c>
      <c r="J238" s="15">
        <f t="shared" si="11"/>
        <v>35.974196853785962</v>
      </c>
    </row>
    <row r="239" spans="1:10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6">
        <f t="shared" si="9"/>
        <v>532.69666666666672</v>
      </c>
      <c r="G239" s="6">
        <f>AVERAGE(INDEX(F:F,ROW()-$L$1+1):INDEX(F:F,ROW()))</f>
        <v>526.2023333333334</v>
      </c>
      <c r="H239" s="6">
        <f t="shared" si="10"/>
        <v>6.4943333333333157</v>
      </c>
      <c r="I239" s="6" cm="1">
        <f t="array" ref="I239">AVERAGE(ABS(INDEX(F:F,ROW()-$L$1+1):INDEX(F:F,ROW()) - G239))</f>
        <v>3.5519666666666412</v>
      </c>
      <c r="J239" s="15">
        <f t="shared" si="11"/>
        <v>121.89178452000041</v>
      </c>
    </row>
    <row r="240" spans="1:10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6">
        <f t="shared" si="9"/>
        <v>534.25333333333322</v>
      </c>
      <c r="G240" s="6">
        <f>AVERAGE(INDEX(F:F,ROW()-$L$1+1):INDEX(F:F,ROW()))</f>
        <v>527.08050000000014</v>
      </c>
      <c r="H240" s="6">
        <f t="shared" si="10"/>
        <v>7.1728333333330738</v>
      </c>
      <c r="I240" s="6" cm="1">
        <f t="array" ref="I240">AVERAGE(ABS(INDEX(F:F,ROW()-$L$1+1):INDEX(F:F,ROW()) - G240))</f>
        <v>3.2607333333333144</v>
      </c>
      <c r="J240" s="15">
        <f t="shared" si="11"/>
        <v>146.65071933375143</v>
      </c>
    </row>
    <row r="241" spans="1:10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6">
        <f t="shared" si="9"/>
        <v>534.47666666666669</v>
      </c>
      <c r="G241" s="6">
        <f>AVERAGE(INDEX(F:F,ROW()-$L$1+1):INDEX(F:F,ROW()))</f>
        <v>527.85283333333359</v>
      </c>
      <c r="H241" s="6">
        <f t="shared" si="10"/>
        <v>6.6238333333330957</v>
      </c>
      <c r="I241" s="6" cm="1">
        <f t="array" ref="I241">AVERAGE(ABS(INDEX(F:F,ROW()-$L$1+1):INDEX(F:F,ROW()) - G241))</f>
        <v>3.0315999999999632</v>
      </c>
      <c r="J241" s="15">
        <f t="shared" si="11"/>
        <v>145.66199000160918</v>
      </c>
    </row>
    <row r="242" spans="1:10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6">
        <f t="shared" si="9"/>
        <v>534.7399999999999</v>
      </c>
      <c r="G242" s="6">
        <f>AVERAGE(INDEX(F:F,ROW()-$L$1+1):INDEX(F:F,ROW()))</f>
        <v>528.53733333333344</v>
      </c>
      <c r="H242" s="6">
        <f t="shared" si="10"/>
        <v>6.2026666666664596</v>
      </c>
      <c r="I242" s="6" cm="1">
        <f t="array" ref="I242">AVERAGE(ABS(INDEX(F:F,ROW()-$L$1+1):INDEX(F:F,ROW()) - G242))</f>
        <v>2.9126000000000034</v>
      </c>
      <c r="J242" s="15">
        <f t="shared" si="11"/>
        <v>141.97318928486467</v>
      </c>
    </row>
    <row r="243" spans="1:10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6">
        <f t="shared" si="9"/>
        <v>535.3366666666667</v>
      </c>
      <c r="G243" s="6">
        <f>AVERAGE(INDEX(F:F,ROW()-$L$1+1):INDEX(F:F,ROW()))</f>
        <v>529.24883333333344</v>
      </c>
      <c r="H243" s="6">
        <f t="shared" si="10"/>
        <v>6.0878333333332648</v>
      </c>
      <c r="I243" s="6" cm="1">
        <f t="array" ref="I243">AVERAGE(ABS(INDEX(F:F,ROW()-$L$1+1):INDEX(F:F,ROW()) - G243))</f>
        <v>2.8363833333333446</v>
      </c>
      <c r="J243" s="15">
        <f t="shared" si="11"/>
        <v>143.08910604075004</v>
      </c>
    </row>
    <row r="244" spans="1:10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6">
        <f t="shared" si="9"/>
        <v>541.92666666666673</v>
      </c>
      <c r="G244" s="6">
        <f>AVERAGE(INDEX(F:F,ROW()-$L$1+1):INDEX(F:F,ROW()))</f>
        <v>530.21699999999998</v>
      </c>
      <c r="H244" s="6">
        <f t="shared" si="10"/>
        <v>11.709666666666749</v>
      </c>
      <c r="I244" s="6" cm="1">
        <f t="array" ref="I244">AVERAGE(ABS(INDEX(F:F,ROW()-$L$1+1):INDEX(F:F,ROW()) - G244))</f>
        <v>3.2607333333333317</v>
      </c>
      <c r="J244" s="15">
        <f t="shared" si="11"/>
        <v>239.40763154846056</v>
      </c>
    </row>
    <row r="245" spans="1:10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6">
        <f t="shared" si="9"/>
        <v>541.79000000000008</v>
      </c>
      <c r="G245" s="6">
        <f>AVERAGE(INDEX(F:F,ROW()-$L$1+1):INDEX(F:F,ROW()))</f>
        <v>530.8896666666667</v>
      </c>
      <c r="H245" s="6">
        <f t="shared" si="10"/>
        <v>10.900333333333379</v>
      </c>
      <c r="I245" s="6" cm="1">
        <f t="array" ref="I245">AVERAGE(ABS(INDEX(F:F,ROW()-$L$1+1):INDEX(F:F,ROW()) - G245))</f>
        <v>3.899233333333342</v>
      </c>
      <c r="J245" s="15">
        <f t="shared" si="11"/>
        <v>186.36712060205602</v>
      </c>
    </row>
    <row r="246" spans="1:10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6">
        <f t="shared" si="9"/>
        <v>541.81333333333328</v>
      </c>
      <c r="G246" s="6">
        <f>AVERAGE(INDEX(F:F,ROW()-$L$1+1):INDEX(F:F,ROW()))</f>
        <v>531.50116666666668</v>
      </c>
      <c r="H246" s="6">
        <f t="shared" si="10"/>
        <v>10.312166666666599</v>
      </c>
      <c r="I246" s="6" cm="1">
        <f t="array" ref="I246">AVERAGE(ABS(INDEX(F:F,ROW()-$L$1+1):INDEX(F:F,ROW()) - G246))</f>
        <v>4.5023999999999997</v>
      </c>
      <c r="J246" s="15">
        <f t="shared" si="11"/>
        <v>152.69140409065682</v>
      </c>
    </row>
    <row r="247" spans="1:10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6">
        <f t="shared" si="9"/>
        <v>545.74666666666656</v>
      </c>
      <c r="G247" s="6">
        <f>AVERAGE(INDEX(F:F,ROW()-$L$1+1):INDEX(F:F,ROW()))</f>
        <v>532.35033333333331</v>
      </c>
      <c r="H247" s="6">
        <f t="shared" si="10"/>
        <v>13.396333333333246</v>
      </c>
      <c r="I247" s="6" cm="1">
        <f t="array" ref="I247">AVERAGE(ABS(INDEX(F:F,ROW()-$L$1+1):INDEX(F:F,ROW()) - G247))</f>
        <v>5.1626999999999956</v>
      </c>
      <c r="J247" s="15">
        <f t="shared" si="11"/>
        <v>172.98872467679391</v>
      </c>
    </row>
    <row r="248" spans="1:10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6">
        <f t="shared" si="9"/>
        <v>547.9466666666666</v>
      </c>
      <c r="G248" s="6">
        <f>AVERAGE(INDEX(F:F,ROW()-$L$1+1):INDEX(F:F,ROW()))</f>
        <v>533.23450000000003</v>
      </c>
      <c r="H248" s="6">
        <f t="shared" si="10"/>
        <v>14.712166666666576</v>
      </c>
      <c r="I248" s="6" cm="1">
        <f t="array" ref="I248">AVERAGE(ABS(INDEX(F:F,ROW()-$L$1+1):INDEX(F:F,ROW()) - G248))</f>
        <v>5.8919499999999916</v>
      </c>
      <c r="J248" s="15">
        <f t="shared" si="11"/>
        <v>166.46629912187078</v>
      </c>
    </row>
    <row r="249" spans="1:10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6">
        <f t="shared" si="9"/>
        <v>547.44000000000005</v>
      </c>
      <c r="G249" s="6">
        <f>AVERAGE(INDEX(F:F,ROW()-$L$1+1):INDEX(F:F,ROW()))</f>
        <v>534.07399999999996</v>
      </c>
      <c r="H249" s="6">
        <f t="shared" si="10"/>
        <v>13.366000000000099</v>
      </c>
      <c r="I249" s="6" cm="1">
        <f t="array" ref="I249">AVERAGE(ABS(INDEX(F:F,ROW()-$L$1+1):INDEX(F:F,ROW()) - G249))</f>
        <v>6.4729999999999963</v>
      </c>
      <c r="J249" s="15">
        <f t="shared" si="11"/>
        <v>137.65899376899023</v>
      </c>
    </row>
    <row r="250" spans="1:10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6">
        <f t="shared" si="9"/>
        <v>544.39666666666665</v>
      </c>
      <c r="G250" s="6">
        <f>AVERAGE(INDEX(F:F,ROW()-$L$1+1):INDEX(F:F,ROW()))</f>
        <v>534.81366666666668</v>
      </c>
      <c r="H250" s="6">
        <f t="shared" si="10"/>
        <v>9.58299999999997</v>
      </c>
      <c r="I250" s="6" cm="1">
        <f t="array" ref="I250">AVERAGE(ABS(INDEX(F:F,ROW()-$L$1+1):INDEX(F:F,ROW()) - G250))</f>
        <v>6.7887333333333517</v>
      </c>
      <c r="J250" s="15">
        <f t="shared" si="11"/>
        <v>94.106902613152627</v>
      </c>
    </row>
    <row r="251" spans="1:10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6">
        <f t="shared" si="9"/>
        <v>544.10666666666668</v>
      </c>
      <c r="G251" s="6">
        <f>AVERAGE(INDEX(F:F,ROW()-$L$1+1):INDEX(F:F,ROW()))</f>
        <v>535.62316666666675</v>
      </c>
      <c r="H251" s="6">
        <f t="shared" si="10"/>
        <v>8.4834999999999354</v>
      </c>
      <c r="I251" s="6" cm="1">
        <f t="array" ref="I251">AVERAGE(ABS(INDEX(F:F,ROW()-$L$1+1):INDEX(F:F,ROW()) - G251))</f>
        <v>7.0181333333333615</v>
      </c>
      <c r="J251" s="15">
        <f t="shared" si="11"/>
        <v>80.586480735617272</v>
      </c>
    </row>
    <row r="252" spans="1:10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6">
        <f t="shared" si="9"/>
        <v>544.17666666666673</v>
      </c>
      <c r="G252" s="6">
        <f>AVERAGE(INDEX(F:F,ROW()-$L$1+1):INDEX(F:F,ROW()))</f>
        <v>536.38883333333331</v>
      </c>
      <c r="H252" s="18">
        <f t="shared" si="10"/>
        <v>7.787833333333424</v>
      </c>
      <c r="I252" s="6" cm="1">
        <f t="array" ref="I252">AVERAGE(ABS(INDEX(F:F,ROW()-$L$1+1):INDEX(F:F,ROW()) - G252))</f>
        <v>7.1843833333333462</v>
      </c>
      <c r="J252" s="15">
        <f t="shared" si="11"/>
        <v>72.26631219411928</v>
      </c>
    </row>
    <row r="253" spans="1:10" ht="15.75" customHeight="1" x14ac:dyDescent="0.2">
      <c r="J253" s="16"/>
    </row>
  </sheetData>
  <hyperlinks>
    <hyperlink ref="O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2025-01-23T18:49:05Z</dcterms:modified>
</cp:coreProperties>
</file>