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1st Spoke pages/"/>
    </mc:Choice>
  </mc:AlternateContent>
  <xr:revisionPtr revIDLastSave="40" documentId="8_{D12E1402-8175-45C9-A41A-3C5D4AB20F64}" xr6:coauthVersionLast="47" xr6:coauthVersionMax="47" xr10:uidLastSave="{39003B26-EE3B-451C-9012-3176069345A7}"/>
  <bookViews>
    <workbookView xWindow="-120" yWindow="-120" windowWidth="29040" windowHeight="15840" xr2:uid="{62230A40-79DA-44E9-BB51-5262F7139D91}"/>
  </bookViews>
  <sheets>
    <sheet name="Version #1" sheetId="1" r:id="rId1"/>
    <sheet name="Version #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B3" i="2"/>
  <c r="B3" i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C2" i="1"/>
  <c r="D2" i="2" l="1"/>
</calcChain>
</file>

<file path=xl/sharedStrings.xml><?xml version="1.0" encoding="utf-8"?>
<sst xmlns="http://schemas.openxmlformats.org/spreadsheetml/2006/main" count="5" uniqueCount="3">
  <si>
    <t>Drawdown</t>
  </si>
  <si>
    <t>MDD</t>
  </si>
  <si>
    <t>Running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</si>
</sst>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0" applyNumberFormat="1"/>
    <xf numFmtId="10" fontId="2" fillId="0" borderId="0" xfId="1" applyNumberFormat="1" applyFo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FBE7-A39E-4294-9931-978CF4371052}">
  <dimension ref="A1:C38"/>
  <sheetViews>
    <sheetView tabSelected="1" workbookViewId="0">
      <selection activeCell="C2" sqref="C2"/>
    </sheetView>
  </sheetViews>
  <sheetFormatPr defaultRowHeight="15" x14ac:dyDescent="0.25"/>
  <cols>
    <col min="1" max="1" width="15.5703125" customWidth="1"/>
    <col min="2" max="2" width="16" style="3" customWidth="1"/>
  </cols>
  <sheetData>
    <row r="1" spans="1:3" x14ac:dyDescent="0.25">
      <c r="B1" s="3" t="s">
        <v>0</v>
      </c>
      <c r="C1" t="s">
        <v>1</v>
      </c>
    </row>
    <row r="2" spans="1:3" x14ac:dyDescent="0.25">
      <c r="A2" s="1">
        <v>10000</v>
      </c>
      <c r="C2" s="2">
        <f>MIN(B3:B38)</f>
        <v>-0.12161180301292704</v>
      </c>
    </row>
    <row r="3" spans="1:3" x14ac:dyDescent="0.25">
      <c r="A3" s="1">
        <v>9809.1749662378279</v>
      </c>
      <c r="B3" s="3">
        <f>MIN((A3-MAX($A$2:A3))/MAX($A$2:A3),0)</f>
        <v>-1.9082503376217211E-2</v>
      </c>
    </row>
    <row r="4" spans="1:3" x14ac:dyDescent="0.25">
      <c r="A4" s="1">
        <v>9950.9067874257125</v>
      </c>
      <c r="B4" s="3">
        <f>MIN((A4-MAX($A$2:A4))/MAX($A$2:A4),0)</f>
        <v>-4.9093212574287462E-3</v>
      </c>
    </row>
    <row r="5" spans="1:3" x14ac:dyDescent="0.25">
      <c r="A5" s="1">
        <v>9923.9512849635848</v>
      </c>
      <c r="B5" s="3">
        <f>MIN((A5-MAX($A$2:A5))/MAX($A$2:A5),0)</f>
        <v>-7.6048715036415157E-3</v>
      </c>
    </row>
    <row r="6" spans="1:3" x14ac:dyDescent="0.25">
      <c r="A6" s="1">
        <v>10210.748196259321</v>
      </c>
      <c r="B6" s="3">
        <f>MIN((A6-MAX($A$2:A6))/MAX($A$2:A6),0)</f>
        <v>0</v>
      </c>
    </row>
    <row r="7" spans="1:3" x14ac:dyDescent="0.25">
      <c r="A7" s="1">
        <v>10158.465089032527</v>
      </c>
      <c r="B7" s="3">
        <f>MIN((A7-MAX($A$2:A7))/MAX($A$2:A7),0)</f>
        <v>-5.1203992324429558E-3</v>
      </c>
    </row>
    <row r="8" spans="1:3" x14ac:dyDescent="0.25">
      <c r="A8" s="1">
        <v>10113.077022660365</v>
      </c>
      <c r="B8" s="3">
        <f>MIN((A8-MAX($A$2:A8))/MAX($A$2:A8),0)</f>
        <v>-9.5655256325620878E-3</v>
      </c>
    </row>
    <row r="9" spans="1:3" x14ac:dyDescent="0.25">
      <c r="A9" s="1">
        <v>10014.218533213229</v>
      </c>
      <c r="B9" s="3">
        <f>MIN((A9-MAX($A$2:A9))/MAX($A$2:A9),0)</f>
        <v>-1.9247332249177452E-2</v>
      </c>
    </row>
    <row r="10" spans="1:3" x14ac:dyDescent="0.25">
      <c r="A10" s="1">
        <v>9846.58498610487</v>
      </c>
      <c r="B10" s="3">
        <f>MIN((A10-MAX($A$2:A10))/MAX($A$2:A10),0)</f>
        <v>-3.5664694021919095E-2</v>
      </c>
    </row>
    <row r="11" spans="1:3" x14ac:dyDescent="0.25">
      <c r="A11" s="1">
        <v>11061.734523089444</v>
      </c>
      <c r="B11" s="3">
        <f>MIN((A11-MAX($A$2:A11))/MAX($A$2:A11),0)</f>
        <v>0</v>
      </c>
    </row>
    <row r="12" spans="1:3" x14ac:dyDescent="0.25">
      <c r="A12" s="1">
        <v>11150.380512142357</v>
      </c>
      <c r="B12" s="3">
        <f>MIN((A12-MAX($A$2:A12))/MAX($A$2:A12),0)</f>
        <v>0</v>
      </c>
    </row>
    <row r="13" spans="1:3" x14ac:dyDescent="0.25">
      <c r="A13" s="1">
        <v>10984.7388063118</v>
      </c>
      <c r="B13" s="3">
        <f>MIN((A13-MAX($A$2:A13))/MAX($A$2:A13),0)</f>
        <v>-1.4855251410494921E-2</v>
      </c>
    </row>
    <row r="14" spans="1:3" x14ac:dyDescent="0.25">
      <c r="A14" s="1">
        <v>10741.745853905097</v>
      </c>
      <c r="B14" s="3">
        <f>MIN((A14-MAX($A$2:A14))/MAX($A$2:A14),0)</f>
        <v>-3.6647597612679897E-2</v>
      </c>
    </row>
    <row r="15" spans="1:3" x14ac:dyDescent="0.25">
      <c r="A15" s="1">
        <v>11152.978792162196</v>
      </c>
      <c r="B15" s="3">
        <f>MIN((A15-MAX($A$2:A15))/MAX($A$2:A15),0)</f>
        <v>0</v>
      </c>
    </row>
    <row r="16" spans="1:3" x14ac:dyDescent="0.25">
      <c r="A16" s="1">
        <v>11029.236298165846</v>
      </c>
      <c r="B16" s="3">
        <f>MIN((A16-MAX($A$2:A16))/MAX($A$2:A16),0)</f>
        <v>-1.1095017421113537E-2</v>
      </c>
    </row>
    <row r="17" spans="1:2" x14ac:dyDescent="0.25">
      <c r="A17" s="1">
        <v>10885.486244566207</v>
      </c>
      <c r="B17" s="3">
        <f>MIN((A17-MAX($A$2:A17))/MAX($A$2:A17),0)</f>
        <v>-2.3983955549522755E-2</v>
      </c>
    </row>
    <row r="18" spans="1:2" x14ac:dyDescent="0.25">
      <c r="A18" s="1">
        <v>10699.978048467825</v>
      </c>
      <c r="B18" s="3">
        <f>MIN((A18-MAX($A$2:A18))/MAX($A$2:A18),0)</f>
        <v>-4.0617018299426773E-2</v>
      </c>
    </row>
    <row r="19" spans="1:2" x14ac:dyDescent="0.25">
      <c r="A19" s="1">
        <v>10614.434864325882</v>
      </c>
      <c r="B19" s="3">
        <f>MIN((A19-MAX($A$2:A19))/MAX($A$2:A19),0)</f>
        <v>-4.8287003667108003E-2</v>
      </c>
    </row>
    <row r="20" spans="1:2" x14ac:dyDescent="0.25">
      <c r="A20" s="1">
        <v>10588.033384158907</v>
      </c>
      <c r="B20" s="3">
        <f>MIN((A20-MAX($A$2:A20))/MAX($A$2:A20),0)</f>
        <v>-5.0654217006160379E-2</v>
      </c>
    </row>
    <row r="21" spans="1:2" x14ac:dyDescent="0.25">
      <c r="A21" s="1">
        <v>10463.389906994204</v>
      </c>
      <c r="B21" s="3">
        <f>MIN((A21-MAX($A$2:A21))/MAX($A$2:A21),0)</f>
        <v>-6.1830018510624585E-2</v>
      </c>
    </row>
    <row r="22" spans="1:2" x14ac:dyDescent="0.25">
      <c r="A22" s="1">
        <v>10329.087964035496</v>
      </c>
      <c r="B22" s="3">
        <f>MIN((A22-MAX($A$2:A22))/MAX($A$2:A22),0)</f>
        <v>-7.3871818774163933E-2</v>
      </c>
    </row>
    <row r="23" spans="1:2" x14ac:dyDescent="0.25">
      <c r="A23" s="1">
        <v>10380.009732402636</v>
      </c>
      <c r="B23" s="3">
        <f>MIN((A23-MAX($A$2:A23))/MAX($A$2:A23),0)</f>
        <v>-6.9306063802682685E-2</v>
      </c>
    </row>
    <row r="24" spans="1:2" x14ac:dyDescent="0.25">
      <c r="A24" s="1">
        <v>10327.502140645996</v>
      </c>
      <c r="B24" s="3">
        <f>MIN((A24-MAX($A$2:A24))/MAX($A$2:A24),0)</f>
        <v>-7.401400710062378E-2</v>
      </c>
    </row>
    <row r="25" spans="1:2" x14ac:dyDescent="0.25">
      <c r="A25" s="1">
        <v>10286.094356732696</v>
      </c>
      <c r="B25" s="3">
        <f>MIN((A25-MAX($A$2:A25))/MAX($A$2:A25),0)</f>
        <v>-7.7726717819880234E-2</v>
      </c>
    </row>
    <row r="26" spans="1:2" x14ac:dyDescent="0.25">
      <c r="A26" s="1">
        <v>10160.214658130146</v>
      </c>
      <c r="B26" s="3">
        <f>MIN((A26-MAX($A$2:A26))/MAX($A$2:A26),0)</f>
        <v>-8.9013361589974416E-2</v>
      </c>
    </row>
    <row r="27" spans="1:2" x14ac:dyDescent="0.25">
      <c r="A27" s="1">
        <v>10122.575902660505</v>
      </c>
      <c r="B27" s="3">
        <f>MIN((A27-MAX($A$2:A27))/MAX($A$2:A27),0)</f>
        <v>-9.2388133134962205E-2</v>
      </c>
    </row>
    <row r="28" spans="1:2" x14ac:dyDescent="0.25">
      <c r="A28" s="1">
        <v>10037.187251747106</v>
      </c>
      <c r="B28" s="3">
        <f>MIN((A28-MAX($A$2:A28))/MAX($A$2:A28),0)</f>
        <v>-0.10004426272192118</v>
      </c>
    </row>
    <row r="29" spans="1:2" x14ac:dyDescent="0.25">
      <c r="A29" s="1">
        <v>9796.6449322824137</v>
      </c>
      <c r="B29" s="3">
        <f>MIN((A29-MAX($A$2:A29))/MAX($A$2:A29),0)</f>
        <v>-0.12161180301292704</v>
      </c>
    </row>
    <row r="30" spans="1:2" x14ac:dyDescent="0.25">
      <c r="A30" s="1">
        <v>10004.786095006966</v>
      </c>
      <c r="B30" s="3">
        <f>MIN((A30-MAX($A$2:A30))/MAX($A$2:A30),0)</f>
        <v>-0.10294941993094497</v>
      </c>
    </row>
    <row r="31" spans="1:2" x14ac:dyDescent="0.25">
      <c r="A31" s="1">
        <v>9884.6698908882408</v>
      </c>
      <c r="B31" s="3">
        <f>MIN((A31-MAX($A$2:A31))/MAX($A$2:A31),0)</f>
        <v>-0.11371929642377374</v>
      </c>
    </row>
    <row r="32" spans="1:2" x14ac:dyDescent="0.25">
      <c r="A32" s="1">
        <v>9813.9820230354489</v>
      </c>
      <c r="B32" s="3">
        <f>MIN((A32-MAX($A$2:A32))/MAX($A$2:A32),0)</f>
        <v>-0.120057322270507</v>
      </c>
    </row>
    <row r="33" spans="1:2" x14ac:dyDescent="0.25">
      <c r="A33" s="1">
        <v>10400.596920441503</v>
      </c>
      <c r="B33" s="3">
        <f>MIN((A33-MAX($A$2:A33))/MAX($A$2:A33),0)</f>
        <v>-6.7460172366635526E-2</v>
      </c>
    </row>
    <row r="34" spans="1:2" x14ac:dyDescent="0.25">
      <c r="A34" s="1">
        <v>10283.618349251665</v>
      </c>
      <c r="B34" s="3">
        <f>MIN((A34-MAX($A$2:A34))/MAX($A$2:A34),0)</f>
        <v>-7.7948721961300385E-2</v>
      </c>
    </row>
    <row r="35" spans="1:2" x14ac:dyDescent="0.25">
      <c r="A35" s="1">
        <v>10217.365260469198</v>
      </c>
      <c r="B35" s="3">
        <f>MIN((A35-MAX($A$2:A35))/MAX($A$2:A35),0)</f>
        <v>-8.3889116004641218E-2</v>
      </c>
    </row>
    <row r="36" spans="1:2" x14ac:dyDescent="0.25">
      <c r="A36" s="1">
        <v>10190.459206218718</v>
      </c>
      <c r="B36" s="3">
        <f>MIN((A36-MAX($A$2:A36))/MAX($A$2:A36),0)</f>
        <v>-8.6301570538257627E-2</v>
      </c>
    </row>
    <row r="37" spans="1:2" x14ac:dyDescent="0.25">
      <c r="A37" s="1">
        <v>10071.702040164862</v>
      </c>
      <c r="B37" s="3">
        <f>MIN((A37-MAX($A$2:A37))/MAX($A$2:A37),0)</f>
        <v>-9.6949592763253975E-2</v>
      </c>
    </row>
    <row r="38" spans="1:2" x14ac:dyDescent="0.25">
      <c r="A38" s="1">
        <v>10034.104095917273</v>
      </c>
      <c r="B38" s="3">
        <f>MIN((A38-MAX($A$2:A38))/MAX($A$2:A38),0)</f>
        <v>-0.10032070508653852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746C-C829-415E-9230-082683756FF1}">
  <dimension ref="A1:D38"/>
  <sheetViews>
    <sheetView workbookViewId="0">
      <selection activeCell="D2" sqref="D2"/>
    </sheetView>
  </sheetViews>
  <sheetFormatPr defaultRowHeight="15" x14ac:dyDescent="0.25"/>
  <cols>
    <col min="1" max="1" width="15.5703125" customWidth="1"/>
    <col min="2" max="2" width="17.42578125" customWidth="1"/>
    <col min="3" max="3" width="16" style="3" customWidth="1"/>
  </cols>
  <sheetData>
    <row r="1" spans="1:4" x14ac:dyDescent="0.25">
      <c r="B1" t="s">
        <v>2</v>
      </c>
      <c r="C1" s="3" t="s">
        <v>0</v>
      </c>
      <c r="D1" t="s">
        <v>1</v>
      </c>
    </row>
    <row r="2" spans="1:4" x14ac:dyDescent="0.25">
      <c r="A2" s="1">
        <v>10000</v>
      </c>
      <c r="B2" s="1"/>
      <c r="D2" s="2">
        <f>MIN(C3:C38)</f>
        <v>-0.12161180301292704</v>
      </c>
    </row>
    <row r="3" spans="1:4" x14ac:dyDescent="0.25">
      <c r="A3" s="1">
        <v>9809.1749662378279</v>
      </c>
      <c r="B3" s="1">
        <f>MAX($A$2:A3)</f>
        <v>10000</v>
      </c>
      <c r="C3" s="3">
        <f>MIN((A3-B3)/B3,0)</f>
        <v>-1.9082503376217211E-2</v>
      </c>
    </row>
    <row r="4" spans="1:4" x14ac:dyDescent="0.25">
      <c r="A4" s="1">
        <v>9950.9067874257125</v>
      </c>
      <c r="B4" s="1">
        <f>MAX($A$2:A4)</f>
        <v>10000</v>
      </c>
      <c r="C4" s="3">
        <f t="shared" ref="C4:C38" si="0">MIN((A4-B4)/B4,0)</f>
        <v>-4.9093212574287462E-3</v>
      </c>
    </row>
    <row r="5" spans="1:4" x14ac:dyDescent="0.25">
      <c r="A5" s="1">
        <v>9923.9512849635848</v>
      </c>
      <c r="B5" s="1">
        <f>MAX($A$2:A5)</f>
        <v>10000</v>
      </c>
      <c r="C5" s="3">
        <f t="shared" si="0"/>
        <v>-7.6048715036415157E-3</v>
      </c>
    </row>
    <row r="6" spans="1:4" x14ac:dyDescent="0.25">
      <c r="A6" s="1">
        <v>10210.748196259321</v>
      </c>
      <c r="B6" s="1">
        <f>MAX($A$2:A6)</f>
        <v>10210.748196259321</v>
      </c>
      <c r="C6" s="3">
        <f t="shared" si="0"/>
        <v>0</v>
      </c>
    </row>
    <row r="7" spans="1:4" x14ac:dyDescent="0.25">
      <c r="A7" s="1">
        <v>10158.465089032527</v>
      </c>
      <c r="B7" s="1">
        <f>MAX($A$2:A7)</f>
        <v>10210.748196259321</v>
      </c>
      <c r="C7" s="3">
        <f t="shared" si="0"/>
        <v>-5.1203992324429558E-3</v>
      </c>
    </row>
    <row r="8" spans="1:4" x14ac:dyDescent="0.25">
      <c r="A8" s="1">
        <v>10113.077022660365</v>
      </c>
      <c r="B8" s="1">
        <f>MAX($A$2:A8)</f>
        <v>10210.748196259321</v>
      </c>
      <c r="C8" s="3">
        <f t="shared" si="0"/>
        <v>-9.5655256325620878E-3</v>
      </c>
    </row>
    <row r="9" spans="1:4" x14ac:dyDescent="0.25">
      <c r="A9" s="1">
        <v>10014.218533213229</v>
      </c>
      <c r="B9" s="1">
        <f>MAX($A$2:A9)</f>
        <v>10210.748196259321</v>
      </c>
      <c r="C9" s="3">
        <f t="shared" si="0"/>
        <v>-1.9247332249177452E-2</v>
      </c>
    </row>
    <row r="10" spans="1:4" x14ac:dyDescent="0.25">
      <c r="A10" s="1">
        <v>9846.58498610487</v>
      </c>
      <c r="B10" s="1">
        <f>MAX($A$2:A10)</f>
        <v>10210.748196259321</v>
      </c>
      <c r="C10" s="3">
        <f t="shared" si="0"/>
        <v>-3.5664694021919095E-2</v>
      </c>
    </row>
    <row r="11" spans="1:4" x14ac:dyDescent="0.25">
      <c r="A11" s="1">
        <v>11061.734523089444</v>
      </c>
      <c r="B11" s="1">
        <f>MAX($A$2:A11)</f>
        <v>11061.734523089444</v>
      </c>
      <c r="C11" s="3">
        <f t="shared" si="0"/>
        <v>0</v>
      </c>
    </row>
    <row r="12" spans="1:4" x14ac:dyDescent="0.25">
      <c r="A12" s="1">
        <v>11150.380512142357</v>
      </c>
      <c r="B12" s="1">
        <f>MAX($A$2:A12)</f>
        <v>11150.380512142357</v>
      </c>
      <c r="C12" s="3">
        <f t="shared" si="0"/>
        <v>0</v>
      </c>
    </row>
    <row r="13" spans="1:4" x14ac:dyDescent="0.25">
      <c r="A13" s="1">
        <v>10984.7388063118</v>
      </c>
      <c r="B13" s="1">
        <f>MAX($A$2:A13)</f>
        <v>11150.380512142357</v>
      </c>
      <c r="C13" s="3">
        <f t="shared" si="0"/>
        <v>-1.4855251410494921E-2</v>
      </c>
    </row>
    <row r="14" spans="1:4" x14ac:dyDescent="0.25">
      <c r="A14" s="1">
        <v>10741.745853905097</v>
      </c>
      <c r="B14" s="1">
        <f>MAX($A$2:A14)</f>
        <v>11150.380512142357</v>
      </c>
      <c r="C14" s="3">
        <f t="shared" si="0"/>
        <v>-3.6647597612679897E-2</v>
      </c>
    </row>
    <row r="15" spans="1:4" x14ac:dyDescent="0.25">
      <c r="A15" s="1">
        <v>11152.978792162196</v>
      </c>
      <c r="B15" s="1">
        <f>MAX($A$2:A15)</f>
        <v>11152.978792162196</v>
      </c>
      <c r="C15" s="3">
        <f t="shared" si="0"/>
        <v>0</v>
      </c>
    </row>
    <row r="16" spans="1:4" x14ac:dyDescent="0.25">
      <c r="A16" s="1">
        <v>11029.236298165846</v>
      </c>
      <c r="B16" s="1">
        <f>MAX($A$2:A16)</f>
        <v>11152.978792162196</v>
      </c>
      <c r="C16" s="3">
        <f t="shared" si="0"/>
        <v>-1.1095017421113537E-2</v>
      </c>
    </row>
    <row r="17" spans="1:3" x14ac:dyDescent="0.25">
      <c r="A17" s="1">
        <v>10885.486244566207</v>
      </c>
      <c r="B17" s="1">
        <f>MAX($A$2:A17)</f>
        <v>11152.978792162196</v>
      </c>
      <c r="C17" s="3">
        <f t="shared" si="0"/>
        <v>-2.3983955549522755E-2</v>
      </c>
    </row>
    <row r="18" spans="1:3" x14ac:dyDescent="0.25">
      <c r="A18" s="1">
        <v>10699.978048467825</v>
      </c>
      <c r="B18" s="1">
        <f>MAX($A$2:A18)</f>
        <v>11152.978792162196</v>
      </c>
      <c r="C18" s="3">
        <f t="shared" si="0"/>
        <v>-4.0617018299426773E-2</v>
      </c>
    </row>
    <row r="19" spans="1:3" x14ac:dyDescent="0.25">
      <c r="A19" s="1">
        <v>10614.434864325882</v>
      </c>
      <c r="B19" s="1">
        <f>MAX($A$2:A19)</f>
        <v>11152.978792162196</v>
      </c>
      <c r="C19" s="3">
        <f t="shared" si="0"/>
        <v>-4.8287003667108003E-2</v>
      </c>
    </row>
    <row r="20" spans="1:3" x14ac:dyDescent="0.25">
      <c r="A20" s="1">
        <v>10588.033384158907</v>
      </c>
      <c r="B20" s="1">
        <f>MAX($A$2:A20)</f>
        <v>11152.978792162196</v>
      </c>
      <c r="C20" s="3">
        <f t="shared" si="0"/>
        <v>-5.0654217006160379E-2</v>
      </c>
    </row>
    <row r="21" spans="1:3" x14ac:dyDescent="0.25">
      <c r="A21" s="1">
        <v>10463.389906994204</v>
      </c>
      <c r="B21" s="1">
        <f>MAX($A$2:A21)</f>
        <v>11152.978792162196</v>
      </c>
      <c r="C21" s="3">
        <f t="shared" si="0"/>
        <v>-6.1830018510624585E-2</v>
      </c>
    </row>
    <row r="22" spans="1:3" x14ac:dyDescent="0.25">
      <c r="A22" s="1">
        <v>10329.087964035496</v>
      </c>
      <c r="B22" s="1">
        <f>MAX($A$2:A22)</f>
        <v>11152.978792162196</v>
      </c>
      <c r="C22" s="3">
        <f t="shared" si="0"/>
        <v>-7.3871818774163933E-2</v>
      </c>
    </row>
    <row r="23" spans="1:3" x14ac:dyDescent="0.25">
      <c r="A23" s="1">
        <v>10380.009732402636</v>
      </c>
      <c r="B23" s="1">
        <f>MAX($A$2:A23)</f>
        <v>11152.978792162196</v>
      </c>
      <c r="C23" s="3">
        <f t="shared" si="0"/>
        <v>-6.9306063802682685E-2</v>
      </c>
    </row>
    <row r="24" spans="1:3" x14ac:dyDescent="0.25">
      <c r="A24" s="1">
        <v>10327.502140645996</v>
      </c>
      <c r="B24" s="1">
        <f>MAX($A$2:A24)</f>
        <v>11152.978792162196</v>
      </c>
      <c r="C24" s="3">
        <f t="shared" si="0"/>
        <v>-7.401400710062378E-2</v>
      </c>
    </row>
    <row r="25" spans="1:3" x14ac:dyDescent="0.25">
      <c r="A25" s="1">
        <v>10286.094356732696</v>
      </c>
      <c r="B25" s="1">
        <f>MAX($A$2:A25)</f>
        <v>11152.978792162196</v>
      </c>
      <c r="C25" s="3">
        <f t="shared" si="0"/>
        <v>-7.7726717819880234E-2</v>
      </c>
    </row>
    <row r="26" spans="1:3" x14ac:dyDescent="0.25">
      <c r="A26" s="1">
        <v>10160.214658130146</v>
      </c>
      <c r="B26" s="1">
        <f>MAX($A$2:A26)</f>
        <v>11152.978792162196</v>
      </c>
      <c r="C26" s="3">
        <f t="shared" si="0"/>
        <v>-8.9013361589974416E-2</v>
      </c>
    </row>
    <row r="27" spans="1:3" x14ac:dyDescent="0.25">
      <c r="A27" s="1">
        <v>10122.575902660505</v>
      </c>
      <c r="B27" s="1">
        <f>MAX($A$2:A27)</f>
        <v>11152.978792162196</v>
      </c>
      <c r="C27" s="3">
        <f t="shared" si="0"/>
        <v>-9.2388133134962205E-2</v>
      </c>
    </row>
    <row r="28" spans="1:3" x14ac:dyDescent="0.25">
      <c r="A28" s="1">
        <v>10037.187251747106</v>
      </c>
      <c r="B28" s="1">
        <f>MAX($A$2:A28)</f>
        <v>11152.978792162196</v>
      </c>
      <c r="C28" s="3">
        <f t="shared" si="0"/>
        <v>-0.10004426272192118</v>
      </c>
    </row>
    <row r="29" spans="1:3" x14ac:dyDescent="0.25">
      <c r="A29" s="1">
        <v>9796.6449322824137</v>
      </c>
      <c r="B29" s="1">
        <f>MAX($A$2:A29)</f>
        <v>11152.978792162196</v>
      </c>
      <c r="C29" s="3">
        <f t="shared" si="0"/>
        <v>-0.12161180301292704</v>
      </c>
    </row>
    <row r="30" spans="1:3" x14ac:dyDescent="0.25">
      <c r="A30" s="1">
        <v>10004.786095006966</v>
      </c>
      <c r="B30" s="1">
        <f>MAX($A$2:A30)</f>
        <v>11152.978792162196</v>
      </c>
      <c r="C30" s="3">
        <f t="shared" si="0"/>
        <v>-0.10294941993094497</v>
      </c>
    </row>
    <row r="31" spans="1:3" x14ac:dyDescent="0.25">
      <c r="A31" s="1">
        <v>9884.6698908882408</v>
      </c>
      <c r="B31" s="1">
        <f>MAX($A$2:A31)</f>
        <v>11152.978792162196</v>
      </c>
      <c r="C31" s="3">
        <f t="shared" si="0"/>
        <v>-0.11371929642377374</v>
      </c>
    </row>
    <row r="32" spans="1:3" x14ac:dyDescent="0.25">
      <c r="A32" s="1">
        <v>9813.9820230354489</v>
      </c>
      <c r="B32" s="1">
        <f>MAX($A$2:A32)</f>
        <v>11152.978792162196</v>
      </c>
      <c r="C32" s="3">
        <f t="shared" si="0"/>
        <v>-0.120057322270507</v>
      </c>
    </row>
    <row r="33" spans="1:3" x14ac:dyDescent="0.25">
      <c r="A33" s="1">
        <v>10400.596920441503</v>
      </c>
      <c r="B33" s="1">
        <f>MAX($A$2:A33)</f>
        <v>11152.978792162196</v>
      </c>
      <c r="C33" s="3">
        <f t="shared" si="0"/>
        <v>-6.7460172366635526E-2</v>
      </c>
    </row>
    <row r="34" spans="1:3" x14ac:dyDescent="0.25">
      <c r="A34" s="1">
        <v>10283.618349251665</v>
      </c>
      <c r="B34" s="1">
        <f>MAX($A$2:A34)</f>
        <v>11152.978792162196</v>
      </c>
      <c r="C34" s="3">
        <f t="shared" si="0"/>
        <v>-7.7948721961300385E-2</v>
      </c>
    </row>
    <row r="35" spans="1:3" x14ac:dyDescent="0.25">
      <c r="A35" s="1">
        <v>10217.365260469198</v>
      </c>
      <c r="B35" s="1">
        <f>MAX($A$2:A35)</f>
        <v>11152.978792162196</v>
      </c>
      <c r="C35" s="3">
        <f t="shared" si="0"/>
        <v>-8.3889116004641218E-2</v>
      </c>
    </row>
    <row r="36" spans="1:3" x14ac:dyDescent="0.25">
      <c r="A36" s="1">
        <v>10190.459206218718</v>
      </c>
      <c r="B36" s="1">
        <f>MAX($A$2:A36)</f>
        <v>11152.978792162196</v>
      </c>
      <c r="C36" s="3">
        <f t="shared" si="0"/>
        <v>-8.6301570538257627E-2</v>
      </c>
    </row>
    <row r="37" spans="1:3" x14ac:dyDescent="0.25">
      <c r="A37" s="1">
        <v>10071.702040164862</v>
      </c>
      <c r="B37" s="1">
        <f>MAX($A$2:A37)</f>
        <v>11152.978792162196</v>
      </c>
      <c r="C37" s="3">
        <f t="shared" si="0"/>
        <v>-9.6949592763253975E-2</v>
      </c>
    </row>
    <row r="38" spans="1:3" x14ac:dyDescent="0.25">
      <c r="A38" s="1">
        <v>10034.104095917273</v>
      </c>
      <c r="B38" s="1">
        <f>MAX($A$2:A38)</f>
        <v>11152.978792162196</v>
      </c>
      <c r="C38" s="3">
        <f t="shared" si="0"/>
        <v>-0.10032070508653852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#1</vt:lpstr>
      <vt:lpstr>Version 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IERMOLAIEV</dc:creator>
  <cp:lastModifiedBy>SERGII IERMOLAIEV</cp:lastModifiedBy>
  <dcterms:created xsi:type="dcterms:W3CDTF">2024-10-29T10:02:53Z</dcterms:created>
  <dcterms:modified xsi:type="dcterms:W3CDTF">2024-11-05T16:43:37Z</dcterms:modified>
</cp:coreProperties>
</file>